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codeName="ThisWorkbook"/>
  <bookViews>
    <workbookView xWindow="0" yWindow="0" windowWidth="24600" windowHeight="12300"/>
  </bookViews>
  <sheets>
    <sheet name="Rezultat conversie" sheetId="4" r:id="rId1"/>
    <sheet name="Explicatii coloane rezultat " sheetId="5" r:id="rId2"/>
    <sheet name="Date intrare" sheetId="1" r:id="rId3"/>
    <sheet name="Explicatii" sheetId="2" r:id="rId4"/>
  </sheets>
  <externalReferences>
    <externalReference r:id="rId5"/>
  </externalReferences>
  <definedNames>
    <definedName name="_xlnm._FilterDatabase" localSheetId="2" hidden="1">'Date intrare'!$A$1:$L$1</definedName>
    <definedName name="ValoriPosibileDaNu" localSheetId="1">[1]Explicatii!$AC$1:$AD$1</definedName>
    <definedName name="ValoriPosibileDaNu" localSheetId="0">[1]Explicatii!$AC$1:$AD$1</definedName>
    <definedName name="ValoriPosibileDaNu">Explicatii!$AC$1:$AD$1</definedName>
    <definedName name="ValoriPosibileNorma" localSheetId="1">[1]Explicatii!$AC$2:$AJ$2</definedName>
    <definedName name="ValoriPosibileNorma" localSheetId="0">[1]Explicatii!$AC$2:$AJ$2</definedName>
    <definedName name="ValoriPosibileNorma">Explicatii!$AC$2:$AJ$2</definedName>
    <definedName name="ValoriPosibileScenariu" localSheetId="1">[1]Explicatii!$AC$3:$AI$3</definedName>
    <definedName name="ValoriPosibileScenariu" localSheetId="0">[1]Explicatii!$AC$3:$AI$3</definedName>
    <definedName name="ValoriPosibileScenariu">Explicatii!$AC$3:$AI$3</definedName>
    <definedName name="ValoriPosibileTipBeneficiu" localSheetId="1">[1]Explicatii!$AC$4:$AD$4</definedName>
    <definedName name="ValoriPosibileTipBeneficiu" localSheetId="0">[1]Explicatii!$AC$4:$AD$4</definedName>
    <definedName name="ValoriPosibileTipBeneficiu">Explicatii!$AC$4:$AD$4</definedName>
  </definedNames>
  <calcPr calcId="124519"/>
  <extLst xmlns:x15="http://schemas.microsoft.com/office/spreadsheetml/2010/11/main">
    <ext uri="{140A7094-0E35-4892-8432-C4D2E57EDEB5}">
      <x15:workbookPr chartTrackingRefBase="1"/>
    </ext>
  </extLst>
</workbook>
</file>

<file path=xl/comments1.xml><?xml version="1.0" encoding="utf-8"?>
<comments xmlns="http://schemas.openxmlformats.org/spreadsheetml/2006/main">
  <authors>
    <author xml:space="preserve"> </author>
  </authors>
  <commentList>
    <comment ref="A1" authorId="0">
      <text>
        <r>
          <rPr>
            <b/>
            <sz val="8"/>
            <color indexed="81"/>
            <rFont val="Tahoma"/>
            <family val="2"/>
          </rPr>
          <t>Explicații:</t>
        </r>
        <r>
          <rPr>
            <sz val="8"/>
            <color indexed="81"/>
            <rFont val="Tahoma"/>
            <family val="2"/>
          </rPr>
          <t xml:space="preserve">
Poate fi folosit ca identificator de persoană pentru operațiile de export/import din aplicația de salarizare pe care o aveți implementată.
</t>
        </r>
        <r>
          <rPr>
            <b/>
            <sz val="8"/>
            <color indexed="56"/>
            <rFont val="Tahoma"/>
            <family val="2"/>
          </rPr>
          <t xml:space="preserve">
</t>
        </r>
        <r>
          <rPr>
            <b/>
            <sz val="8"/>
            <color indexed="18"/>
            <rFont val="Tahoma"/>
            <family val="2"/>
          </rPr>
          <t>Câmpul este opțional</t>
        </r>
        <r>
          <rPr>
            <b/>
            <sz val="8"/>
            <color indexed="81"/>
            <rFont val="Tahoma"/>
            <family val="2"/>
          </rPr>
          <t xml:space="preserve">
</t>
        </r>
      </text>
    </comment>
    <comment ref="B1" authorId="0">
      <text>
        <r>
          <rPr>
            <b/>
            <sz val="8"/>
            <color indexed="81"/>
            <rFont val="Tahoma"/>
            <family val="2"/>
          </rPr>
          <t>Explicații:</t>
        </r>
        <r>
          <rPr>
            <sz val="8"/>
            <color indexed="81"/>
            <rFont val="Tahoma"/>
            <family val="2"/>
          </rPr>
          <t xml:space="preserve">
Dacă Salariul brut 2017 nu este completat, acesta va fi calculat automat de către aplicație pe baza Salariului net 2017 (calcul invers). 
În calculul Salariului brut 2017 pe baza Salariului net 2017 </t>
        </r>
        <r>
          <rPr>
            <b/>
            <u/>
            <sz val="8"/>
            <color indexed="81"/>
            <rFont val="Tahoma"/>
            <family val="2"/>
          </rPr>
          <t xml:space="preserve">nu se iau în considerare Tichetele de masa 2017. 
</t>
        </r>
        <r>
          <rPr>
            <b/>
            <sz val="8"/>
            <color indexed="56"/>
            <rFont val="Tahoma"/>
            <family val="2"/>
          </rPr>
          <t xml:space="preserve">
</t>
        </r>
        <r>
          <rPr>
            <b/>
            <sz val="8"/>
            <color indexed="18"/>
            <rFont val="Tahoma"/>
            <family val="2"/>
          </rPr>
          <t xml:space="preserve">Dacă se completează atât Salariul brut 2017 cât și Salariul net 2017, Salariul brut 2017 reprezintă informația de baza. 
</t>
        </r>
        <r>
          <rPr>
            <b/>
            <u/>
            <sz val="8"/>
            <color indexed="18"/>
            <rFont val="Tahoma"/>
            <family val="2"/>
          </rPr>
          <t>Cel putin unul</t>
        </r>
        <r>
          <rPr>
            <b/>
            <sz val="8"/>
            <color indexed="18"/>
            <rFont val="Tahoma"/>
            <family val="2"/>
          </rPr>
          <t xml:space="preserve"> dintre campurile </t>
        </r>
        <r>
          <rPr>
            <b/>
            <u/>
            <sz val="8"/>
            <color indexed="18"/>
            <rFont val="Tahoma"/>
            <family val="2"/>
          </rPr>
          <t>Salariul brut 2017</t>
        </r>
        <r>
          <rPr>
            <b/>
            <sz val="8"/>
            <color indexed="18"/>
            <rFont val="Tahoma"/>
            <family val="2"/>
          </rPr>
          <t xml:space="preserve"> și </t>
        </r>
        <r>
          <rPr>
            <b/>
            <u/>
            <sz val="8"/>
            <color indexed="18"/>
            <rFont val="Tahoma"/>
            <family val="2"/>
          </rPr>
          <t>Salariul net 2017</t>
        </r>
        <r>
          <rPr>
            <b/>
            <sz val="8"/>
            <color indexed="18"/>
            <rFont val="Tahoma"/>
            <family val="2"/>
          </rPr>
          <t xml:space="preserve"> este </t>
        </r>
        <r>
          <rPr>
            <b/>
            <u/>
            <sz val="8"/>
            <color indexed="18"/>
            <rFont val="Tahoma"/>
            <family val="2"/>
          </rPr>
          <t>obligatoriu.</t>
        </r>
        <r>
          <rPr>
            <b/>
            <sz val="8"/>
            <color indexed="18"/>
            <rFont val="Tahoma"/>
            <family val="2"/>
          </rPr>
          <t xml:space="preserve"> </t>
        </r>
      </text>
    </comment>
    <comment ref="D1" authorId="0">
      <text>
        <r>
          <rPr>
            <b/>
            <sz val="8"/>
            <color indexed="81"/>
            <rFont val="Tahoma"/>
            <family val="2"/>
          </rPr>
          <t xml:space="preserve">Explicații:
</t>
        </r>
        <r>
          <rPr>
            <sz val="8"/>
            <color indexed="81"/>
            <rFont val="Tahoma"/>
            <family val="2"/>
          </rPr>
          <t xml:space="preserve">
Se completează astfel:
    DA - dacă angajatul are funcția de bază în companie (pentru că se vor calcula deduceri)
    NU - dacă angajatul nu are funcția de bază în companie.
</t>
        </r>
        <r>
          <rPr>
            <b/>
            <sz val="8"/>
            <color indexed="18"/>
            <rFont val="Tahoma"/>
            <family val="2"/>
          </rPr>
          <t>Dacă nu se completează nimic, se consideră DA.</t>
        </r>
        <r>
          <rPr>
            <b/>
            <sz val="8"/>
            <color indexed="81"/>
            <rFont val="Tahoma"/>
            <family val="2"/>
          </rPr>
          <t xml:space="preserve">
  </t>
        </r>
      </text>
    </comment>
    <comment ref="E1" authorId="0">
      <text>
        <r>
          <rPr>
            <b/>
            <sz val="8"/>
            <color indexed="81"/>
            <rFont val="Tahoma"/>
            <family val="2"/>
          </rPr>
          <t>Explicații:</t>
        </r>
        <r>
          <rPr>
            <sz val="8"/>
            <color indexed="81"/>
            <rFont val="Tahoma"/>
            <family val="2"/>
          </rPr>
          <t xml:space="preserve">
Se completează numărul de persoane în întreținere pentru deducere.
Dacă persoana nu are funcția de bază în companie atunci această informație nu este importantă.
</t>
        </r>
        <r>
          <rPr>
            <sz val="8"/>
            <color indexed="56"/>
            <rFont val="Tahoma"/>
            <family val="2"/>
          </rPr>
          <t xml:space="preserve">
</t>
        </r>
        <r>
          <rPr>
            <b/>
            <sz val="8"/>
            <color indexed="18"/>
            <rFont val="Tahoma"/>
            <family val="2"/>
          </rPr>
          <t>Dacă nu se completează nimic, se consideră 0.</t>
        </r>
      </text>
    </comment>
    <comment ref="F1" authorId="0">
      <text>
        <r>
          <rPr>
            <b/>
            <sz val="8"/>
            <color indexed="81"/>
            <rFont val="Tahoma"/>
            <family val="2"/>
          </rPr>
          <t>Explicații:</t>
        </r>
        <r>
          <rPr>
            <sz val="8"/>
            <color indexed="81"/>
            <rFont val="Tahoma"/>
            <family val="2"/>
          </rPr>
          <t xml:space="preserve">
Se completează astfel:
    DA - dacă angajatul beneficiază de scutire de impozit (programator, grad handicap 1/2)
    NU - dacă angajatul nu beneficiază de scutire de impozit.
</t>
        </r>
        <r>
          <rPr>
            <sz val="8"/>
            <color indexed="18"/>
            <rFont val="Tahoma"/>
            <family val="2"/>
          </rPr>
          <t xml:space="preserve">
</t>
        </r>
        <r>
          <rPr>
            <b/>
            <sz val="8"/>
            <color indexed="18"/>
            <rFont val="Tahoma"/>
            <family val="2"/>
          </rPr>
          <t>Dacă nu se completează nimic, se consideră NU.</t>
        </r>
        <r>
          <rPr>
            <sz val="8"/>
            <color indexed="81"/>
            <rFont val="Tahoma"/>
            <family val="2"/>
          </rPr>
          <t xml:space="preserve">
</t>
        </r>
      </text>
    </comment>
    <comment ref="G1" authorId="0">
      <text>
        <r>
          <rPr>
            <b/>
            <sz val="8"/>
            <color indexed="81"/>
            <rFont val="Tahoma"/>
            <family val="2"/>
          </rPr>
          <t xml:space="preserve">Explicații:
</t>
        </r>
        <r>
          <rPr>
            <sz val="8"/>
            <color indexed="81"/>
            <rFont val="Tahoma"/>
            <family val="2"/>
          </rPr>
          <t xml:space="preserve">
Se introduce norma zilnică pentru contractele cu timp parțial (ex. 2, 4, 6)</t>
        </r>
        <r>
          <rPr>
            <b/>
            <sz val="8"/>
            <color indexed="81"/>
            <rFont val="Tahoma"/>
            <family val="2"/>
          </rPr>
          <t xml:space="preserve">
</t>
        </r>
        <r>
          <rPr>
            <b/>
            <sz val="8"/>
            <color indexed="18"/>
            <rFont val="Tahoma"/>
            <family val="2"/>
          </rPr>
          <t>Dacă nu e completat se consideră normă întreagă (program de 8 ore/zi)</t>
        </r>
      </text>
    </comment>
    <comment ref="H1" authorId="0">
      <text>
        <r>
          <rPr>
            <b/>
            <sz val="8"/>
            <color indexed="81"/>
            <rFont val="Tahoma"/>
            <family val="2"/>
          </rPr>
          <t xml:space="preserve">Explicații:
</t>
        </r>
        <r>
          <rPr>
            <sz val="8"/>
            <color indexed="81"/>
            <rFont val="Tahoma"/>
            <family val="2"/>
          </rPr>
          <t xml:space="preserve">Se introduce valoarea lunară a tichetelor de masă acordate în 2017 (ex. 300 - dacă acordați 20 de tichete în valoare de 15 RON).
Informația este importantă pentru opțiunile de conversie </t>
        </r>
        <r>
          <rPr>
            <b/>
            <sz val="8"/>
            <color indexed="81"/>
            <rFont val="Tahoma"/>
            <family val="2"/>
          </rPr>
          <t>4,5,6,7</t>
        </r>
        <r>
          <rPr>
            <sz val="8"/>
            <color indexed="81"/>
            <rFont val="Tahoma"/>
            <family val="2"/>
          </rPr>
          <t xml:space="preserve"> în care majorarea de salariu sau acordarea unei prime brute se calculează luând în considerare și tichetele acordate în 2017, respectiv 2018.
Opțiunile de conversie </t>
        </r>
        <r>
          <rPr>
            <b/>
            <sz val="8"/>
            <color indexed="81"/>
            <rFont val="Tahoma"/>
            <family val="2"/>
          </rPr>
          <t>1,2,3</t>
        </r>
        <r>
          <rPr>
            <sz val="8"/>
            <color indexed="81"/>
            <rFont val="Tahoma"/>
            <family val="2"/>
          </rPr>
          <t xml:space="preserve"> păstrează în 2018 salariul brut, respectiv salariul net din 2017 fără a lua în considerare tichetele de masă acordate.</t>
        </r>
        <r>
          <rPr>
            <b/>
            <sz val="8"/>
            <color indexed="81"/>
            <rFont val="Tahoma"/>
            <family val="2"/>
          </rPr>
          <t xml:space="preserve">
</t>
        </r>
        <r>
          <rPr>
            <b/>
            <sz val="8"/>
            <color indexed="18"/>
            <rFont val="Tahoma"/>
            <family val="2"/>
          </rPr>
          <t>Dacă nu se completează nimic, se consideră 0.</t>
        </r>
      </text>
    </comment>
    <comment ref="I1" authorId="0">
      <text>
        <r>
          <rPr>
            <b/>
            <sz val="8"/>
            <color indexed="81"/>
            <rFont val="Tahoma"/>
            <family val="2"/>
          </rPr>
          <t xml:space="preserve">Explicații:
</t>
        </r>
        <r>
          <rPr>
            <sz val="8"/>
            <color indexed="81"/>
            <rFont val="Tahoma"/>
            <family val="2"/>
          </rPr>
          <t xml:space="preserve">
Opțiune în funcție de care sunt acordate tichetele de masă ca beneficiu.
Semnificația tichetelor de masă ca beneficiu </t>
        </r>
        <r>
          <rPr>
            <b/>
            <sz val="8"/>
            <color indexed="81"/>
            <rFont val="Tahoma"/>
            <family val="2"/>
          </rPr>
          <t>brut</t>
        </r>
        <r>
          <rPr>
            <sz val="8"/>
            <color indexed="81"/>
            <rFont val="Tahoma"/>
            <family val="2"/>
          </rPr>
          <t xml:space="preserve"> este că impozitul aferent tichetelor de masă diminuează Salariul net (pentru că valoarea tichetelor nu se poate diminua cu impozitul aferent).
Semnificația tichetelor de masă ca beneficiu </t>
        </r>
        <r>
          <rPr>
            <b/>
            <sz val="8"/>
            <color indexed="81"/>
            <rFont val="Tahoma"/>
            <family val="2"/>
          </rPr>
          <t>net</t>
        </r>
        <r>
          <rPr>
            <sz val="8"/>
            <color indexed="81"/>
            <rFont val="Tahoma"/>
            <family val="2"/>
          </rPr>
          <t xml:space="preserve"> este că pentru impozitul aferent tichetelor de masă se acordă o </t>
        </r>
        <r>
          <rPr>
            <b/>
            <sz val="8"/>
            <color indexed="81"/>
            <rFont val="Tahoma"/>
            <family val="2"/>
          </rPr>
          <t>Primă brută de compensare a impozitului</t>
        </r>
        <r>
          <rPr>
            <sz val="8"/>
            <color indexed="81"/>
            <rFont val="Tahoma"/>
            <family val="2"/>
          </rPr>
          <t xml:space="preserve"> aferent valorii tichetelor de masă, astfel încât Salariul net "în bani" să rămână același ca în varianta fără tichete.
</t>
        </r>
        <r>
          <rPr>
            <b/>
            <sz val="8"/>
            <color indexed="81"/>
            <rFont val="Tahoma"/>
            <family val="2"/>
          </rPr>
          <t xml:space="preserve">
</t>
        </r>
        <r>
          <rPr>
            <b/>
            <sz val="8"/>
            <color indexed="18"/>
            <rFont val="Tahoma"/>
            <family val="2"/>
          </rPr>
          <t>Dacă nu se completează nimic, se consideră beneficiu BRUT</t>
        </r>
        <r>
          <rPr>
            <b/>
            <sz val="8"/>
            <color indexed="81"/>
            <rFont val="Tahoma"/>
            <family val="2"/>
          </rPr>
          <t xml:space="preserve">
</t>
        </r>
      </text>
    </comment>
    <comment ref="J1" authorId="0">
      <text>
        <r>
          <rPr>
            <b/>
            <sz val="8"/>
            <color indexed="81"/>
            <rFont val="Tahoma"/>
            <family val="2"/>
          </rPr>
          <t xml:space="preserve">Explicații:
</t>
        </r>
        <r>
          <rPr>
            <sz val="8"/>
            <color indexed="81"/>
            <rFont val="Tahoma"/>
            <family val="2"/>
          </rPr>
          <t xml:space="preserve">
Se introduce valoarea lunară a tichetelor de masă care se vor acorda în 2018 (ex. 300 - dacă acordați 20 de tichete în valoare de 15 RON). 
Informația este importantă pentru opțiunile de conversie </t>
        </r>
        <r>
          <rPr>
            <b/>
            <sz val="8"/>
            <color indexed="81"/>
            <rFont val="Tahoma"/>
            <family val="2"/>
          </rPr>
          <t>4,5,6,7</t>
        </r>
        <r>
          <rPr>
            <sz val="8"/>
            <color indexed="81"/>
            <rFont val="Tahoma"/>
            <family val="2"/>
          </rPr>
          <t xml:space="preserve"> în care majorarea de salariu sau acordarea unei prime brute se calculează luând în considerare și tichetele acordate în 2017, respectiv 2018.
Opțiunile de conversie </t>
        </r>
        <r>
          <rPr>
            <b/>
            <sz val="8"/>
            <color indexed="81"/>
            <rFont val="Tahoma"/>
            <family val="2"/>
          </rPr>
          <t>1,2,3</t>
        </r>
        <r>
          <rPr>
            <sz val="8"/>
            <color indexed="81"/>
            <rFont val="Tahoma"/>
            <family val="2"/>
          </rPr>
          <t xml:space="preserve"> păstrează în 2018 salariul brut, respectiv salariul net din 2017 fără a lua în considerare tichetele de masă acordate.
</t>
        </r>
        <r>
          <rPr>
            <b/>
            <sz val="8"/>
            <color indexed="81"/>
            <rFont val="Tahoma"/>
            <family val="2"/>
          </rPr>
          <t xml:space="preserve">
</t>
        </r>
        <r>
          <rPr>
            <b/>
            <sz val="8"/>
            <color indexed="18"/>
            <rFont val="Tahoma"/>
            <family val="2"/>
          </rPr>
          <t>Dacă nu se completează nimic, se consideră 0.</t>
        </r>
      </text>
    </comment>
    <comment ref="K1" authorId="0">
      <text>
        <r>
          <rPr>
            <b/>
            <sz val="8"/>
            <color indexed="81"/>
            <rFont val="Tahoma"/>
            <family val="2"/>
          </rPr>
          <t xml:space="preserve">Explicații:
</t>
        </r>
        <r>
          <rPr>
            <sz val="8"/>
            <color indexed="81"/>
            <rFont val="Tahoma"/>
            <family val="2"/>
          </rPr>
          <t xml:space="preserve">
Opțiune în funcție de care sunt acordate tichetele de masă ca beneficiu.
Semnificația tichetelor de masă ca beneficiu </t>
        </r>
        <r>
          <rPr>
            <b/>
            <sz val="8"/>
            <color indexed="81"/>
            <rFont val="Tahoma"/>
            <family val="2"/>
          </rPr>
          <t>brut</t>
        </r>
        <r>
          <rPr>
            <sz val="8"/>
            <color indexed="81"/>
            <rFont val="Tahoma"/>
            <family val="2"/>
          </rPr>
          <t xml:space="preserve"> este că impozitul aferent tichetelor de masă diminuează Salariul net (pentru că valoarea tichetelor nu se poate diminua cu impozitul aferent).
Semnificația tichetelor de masă ca beneficiu </t>
        </r>
        <r>
          <rPr>
            <b/>
            <sz val="8"/>
            <color indexed="81"/>
            <rFont val="Tahoma"/>
            <family val="2"/>
          </rPr>
          <t>net</t>
        </r>
        <r>
          <rPr>
            <sz val="8"/>
            <color indexed="81"/>
            <rFont val="Tahoma"/>
            <family val="2"/>
          </rPr>
          <t xml:space="preserve"> este că pentru impozitul aferent tichetelor de masă se acordă o </t>
        </r>
        <r>
          <rPr>
            <b/>
            <sz val="8"/>
            <color indexed="81"/>
            <rFont val="Tahoma"/>
            <family val="2"/>
          </rPr>
          <t>Primă brută de compensare a impozitului</t>
        </r>
        <r>
          <rPr>
            <sz val="8"/>
            <color indexed="81"/>
            <rFont val="Tahoma"/>
            <family val="2"/>
          </rPr>
          <t xml:space="preserve"> aferent valorii tichetelor de masă, astfel încât Salariul net "în bani" să rămână același ca în varianta fără tichete.
</t>
        </r>
        <r>
          <rPr>
            <b/>
            <sz val="8"/>
            <color indexed="81"/>
            <rFont val="Tahoma"/>
            <family val="2"/>
          </rPr>
          <t xml:space="preserve">
</t>
        </r>
        <r>
          <rPr>
            <b/>
            <sz val="8"/>
            <color indexed="18"/>
            <rFont val="Tahoma"/>
            <family val="2"/>
          </rPr>
          <t xml:space="preserve">Dacă nu se completează nimic, se consideră beneficiu BRUT
</t>
        </r>
      </text>
    </comment>
    <comment ref="L1" authorId="0">
      <text>
        <r>
          <rPr>
            <b/>
            <sz val="8"/>
            <color indexed="81"/>
            <rFont val="Tahoma"/>
            <family val="2"/>
          </rPr>
          <t xml:space="preserve">Explicații:
</t>
        </r>
        <r>
          <rPr>
            <sz val="8"/>
            <color indexed="81"/>
            <rFont val="Tahoma"/>
            <family val="2"/>
          </rPr>
          <t xml:space="preserve">
Reprezintă tipul de conversie pe care doriți să îl utilizați în calcul.
Pentru mai multe informații vă rugăm să consultați foaia de calcul </t>
        </r>
        <r>
          <rPr>
            <b/>
            <sz val="8"/>
            <color indexed="81"/>
            <rFont val="Tahoma"/>
            <family val="2"/>
          </rPr>
          <t xml:space="preserve">Explicatii
</t>
        </r>
        <r>
          <rPr>
            <b/>
            <sz val="8"/>
            <color indexed="18"/>
            <rFont val="Tahoma"/>
            <family val="2"/>
          </rPr>
          <t xml:space="preserve">
Câmpul este obligatoriu</t>
        </r>
        <r>
          <rPr>
            <b/>
            <sz val="8"/>
            <color indexed="81"/>
            <rFont val="Tahoma"/>
            <family val="2"/>
          </rPr>
          <t xml:space="preserve">
</t>
        </r>
      </text>
    </comment>
  </commentList>
</comments>
</file>

<file path=xl/sharedStrings.xml><?xml version="1.0" encoding="utf-8"?>
<sst xmlns="http://schemas.openxmlformats.org/spreadsheetml/2006/main" count="490" uniqueCount="154">
  <si>
    <t>Explicatii privind optiunile de calcul</t>
  </si>
  <si>
    <t>2 : se pastreaza salariul net 2017 prin modificare salariu brut</t>
  </si>
  <si>
    <t>3 : se pastreaza salariul net 2017 prin acordare prima bruta</t>
  </si>
  <si>
    <t>4 : se pastreaza pachet salarial net 2017 prin acordare tichete de masa si modificare salariu brut</t>
  </si>
  <si>
    <t>5 : se pastreaza pachet salarial net 2017 prin acordare tichete de masa si prima bruta</t>
  </si>
  <si>
    <t>6 : se pastreaza total costuri 2017 prin acordare tichete de masa si modificare salariu brut</t>
  </si>
  <si>
    <t>7 : se pastreaza total costuri 2017 prin acordare tichete de masa si prima bruta</t>
  </si>
  <si>
    <t>1 : se pastreaza salariul brut 2017</t>
  </si>
  <si>
    <t>Da</t>
  </si>
  <si>
    <t>Nu</t>
  </si>
  <si>
    <t>Scenariu</t>
  </si>
  <si>
    <t>Norma</t>
  </si>
  <si>
    <t>DaNU</t>
  </si>
  <si>
    <t>TipBeneficiu</t>
  </si>
  <si>
    <t>Brut</t>
  </si>
  <si>
    <t>Net</t>
  </si>
  <si>
    <t>Optiune calcul</t>
  </si>
  <si>
    <t>Descriere</t>
  </si>
  <si>
    <r>
      <t xml:space="preserve">Se calculeaza Salariul net 2018, contributiile si impozitul aferent fiscalitatii 2018. Se pastreaza acelasi salariu brut in 2018, daca este peste nivelul minim legal (1900 RON proportional cu fractiunea de norma). 
</t>
    </r>
    <r>
      <rPr>
        <sz val="10"/>
        <color rgb="FF000000"/>
        <rFont val="Verdana"/>
        <family val="2"/>
      </rPr>
      <t>Daca Salariul brut 2017 este sub nivelul Salariului minim pe economie 2018 atunci Salariul brut este majorat la nivelul salariului minim pentru anul 2018.
Tichetele de masa sunt luate in calcul ca beneficiu brut sau net in functie de optiunea utilizatorului. Implicit sunt calculate ca beneficii brute, daca nu se completeaza optiunea Tip beneficiu tichete de masa (BRUT/NET).
Semnificatia tichetelor de masa ca beneficiu brut este ca impozitul aferent tichetelor de masa diminueaza Salariul net (pentru ca valoarea tichetelor nu se poate diminua cu impozitul aferent).
Semnificatia tichetelor de masa ca beneficiu net este ca pentru impozitul aferent tichetelor de masa se acorda o Prima bruta de compensare impozit tichete de masa astfel incat Salariul net "in bani" sa ramana acelasi ca in varianta fara tichete.</t>
    </r>
  </si>
  <si>
    <r>
      <rPr>
        <b/>
        <sz val="10"/>
        <color rgb="FF000000"/>
        <rFont val="Verdana"/>
        <family val="2"/>
      </rPr>
      <t xml:space="preserve">Se calculeaza Salariul brut 2018 astfel incat Salariul net calculat conform fiscalitatii 2018 sa ramana acelasi cu Salariul net 2017.
Daca Salariul brut rezultat prin calcul este sub nivelul Salariului minim pe economie atunci Salariul net 2018 va fi mai mare decat Salariul net 2017. 
</t>
    </r>
    <r>
      <rPr>
        <sz val="10"/>
        <color rgb="FF000000"/>
        <rFont val="Verdana"/>
        <family val="2"/>
      </rPr>
      <t xml:space="preserve">
Tichetele de masa sunt luate in calcul ca beneficiu brut sau net in functie de optiunea utilizatorului. Implicit sunt calculate ca beneficii brute, daca nu se completeaza optiunea Tip beneficiu tichete de masa (BRUT/NET).
Semnificatia tichetelor de masa ca beneficiu brut este ca impozitul aferent tichetelor de masa diminueaza Salariul net (pentru ca valoarea tichetelor nu se poate diminua cu impozitul aferent).
Semnificatia tichetelor de masa ca beneficiu net este ca pentru impozitul aferent tichetelor de masa se acorda o Prima bruta de compensare impozit tichete de masa astfel incat Salariul net "in bani" sa ramana acelasi ca in varianta fara tichete.</t>
    </r>
  </si>
  <si>
    <r>
      <rPr>
        <b/>
        <sz val="10"/>
        <color rgb="FF000000"/>
        <rFont val="Verdana"/>
        <family val="2"/>
      </rPr>
      <t xml:space="preserve">Se calculeaza o Prima bruta astfel incat Salariul net calculat conform fiscalitatii 2018 sa ramana acelasi cu Salariul net 2017.
Se pastreaza acelasi salariu brut in 2018, daca este peste nivelul minim legal (1900 RON proportional cu fractiunea de norma). 
</t>
    </r>
    <r>
      <rPr>
        <sz val="10"/>
        <color rgb="FF000000"/>
        <rFont val="Verdana"/>
        <family val="2"/>
      </rPr>
      <t xml:space="preserve">
Daca Salariul brut 2017 este sub nivelul Salariului minim pe economie 2018 atunci Salariul brut este majorat la nivelul salariului minim pentru anul 2018.
Tichetele de masa sunt luate in calcul ca beneficiu brut sau net in functie de optiunea utilizatorului. Implicit sunt calculate ca beneficii brute, daca nu se completeaza optiunea Tip beneficiu tichete de masa (BRUT/NET).
Semnificatia tichetelor de masa ca beneficiu brut este ca impozitul aferent tichetelor de masa diminueaza Salariul net (pentru ca valoarea tichetelor nu se poate diminua cu impozitul aferent).
Semnificatia tichetelor de masa ca beneficiu net este ca pentru impozitul aferent tichetelor de masa se acorda o Prima bruta de compensare impozit tichete de masa astfel incat Salariul net "in bani" sa ramana acelasi ca in varianta fara tichete.</t>
    </r>
  </si>
  <si>
    <r>
      <rPr>
        <b/>
        <sz val="10"/>
        <color rgb="FF000000"/>
        <rFont val="Verdana"/>
        <family val="2"/>
      </rPr>
      <t xml:space="preserve">Se calculeaza Salariul brut 2018 astfel incat Pachetul salarial net (Salariul net + Valoare tichete de masa 2018) calculat conform fiscalitatii 2018 sa ramana acelasi cu Pachetul salarial net din 2017 (Salariu net 2017 + Valoare tichete de masa 2017).
</t>
    </r>
    <r>
      <rPr>
        <sz val="10"/>
        <color rgb="FF000000"/>
        <rFont val="Verdana"/>
        <family val="2"/>
      </rPr>
      <t xml:space="preserve">
Pachetul salarial net include Salariul net "in bani" + valoare tichete de masa.
Semnificatia tichetelor de masa ca beneficiu brut este ca impozitul aferent tichetelor de masa diminueaza Salariul net (pentru ca valoarea tichetelor nu se poate diminua cu impozitul aferent).
Semnificatia tichetelor de masa ca beneficiu net este ca pentru impozitul aferent tichetelor de masa se acorda o Prima bruta de compensare impozit tichete de masa astfel incat Salariul net "in bani" sa ramana acelasi ca in varianta fara tichete.
Daca Salariul brut rezultat prin calcul este sub nivelul Salariului minim pe economie atunci Pachetul salarial net 2018 va fi mai mare decat Pachetul salarial net 2017.
</t>
    </r>
  </si>
  <si>
    <r>
      <rPr>
        <b/>
        <sz val="10"/>
        <color rgb="FF000000"/>
        <rFont val="Verdana"/>
        <family val="2"/>
      </rPr>
      <t xml:space="preserve">Se calculeaza o Prima bruta astfel incat Pachetul salarial net (Salariul net + Valoare tichete de masa 2018) calculat conform fiscalitatii 2018 sa ramana acelasi cu Pachetul salarial net din 2017 (Salariu net 2017 + Valoare tichete de masa 2017).
Se pastreaza acelasi salariu brut in 2018, daca este peste nivelul minim legal (1900 RON proportional cu fractiunea de norma). </t>
    </r>
    <r>
      <rPr>
        <sz val="10"/>
        <color rgb="FF000000"/>
        <rFont val="Verdana"/>
        <family val="2"/>
      </rPr>
      <t xml:space="preserve">
Pachetul salarial net include Salariul net "in bani" + valoare tichete de masa.
Semnificatia tichetelor de masa ca beneficiu brut este ca impozitul aferent tichetelor de masa diminueaza Salariul net (pentru ca valoarea tichetelor nu se poate diminua cu impozitul aferent).
Semnificatia tichetelor de masa ca beneficiu net este ca pentru impozitul aferent tichetelor de masa se acorda o Prima bruta de compensare impozit tichete de masa astfel incat Salariul net "in bani" sa ramana acelasi ca in varianta fara tichete.
Daca Salariul brut 2017 este sub nivelul Salariului minim pe economie 2018 atunci Salariul brut este majorat la nivelul salariului minim pentru anul 2018. Diferenta pana la pachetul salarial net 2017 este calculata sub forma de Prima bruta.</t>
    </r>
  </si>
  <si>
    <r>
      <rPr>
        <b/>
        <sz val="10"/>
        <color rgb="FF000000"/>
        <rFont val="Verdana"/>
        <family val="2"/>
      </rPr>
      <t xml:space="preserve">Se calculeaza Salariul brut 2018 astfel incat Total costuri (Salariu net 2018 + valoare tichete de masa 2018 + Contributii angajat + Contributii angajator) calculat conform fiscalitatii 2018 sa ramana acelasi cu Total costuri din 2017 (Salariu net 2017 + valoare tichete de masa 2017 + Contributii angajat + Contributii angajator) .
Daca Salariul brut 2018 rezultat din calcul este sub nivelul Salariului minim pe economie 2018 atunci Salariul brut este majorat la nivelul salariului minim pentru anul 2018.
</t>
    </r>
    <r>
      <rPr>
        <sz val="10"/>
        <color rgb="FF000000"/>
        <rFont val="Verdana"/>
        <family val="2"/>
      </rPr>
      <t xml:space="preserve">
Semnificatia tichetelor de masa ca beneficiu brut este ca impozitul aferent tichetelor de masa diminueaza Salariul net (pentru ca valoarea tichetelor nu se poate diminua cu impozitul aferent).
Semnificatia tichetelor de masa ca beneficiu net este ca pentru impozitul aferent tichetelor de masa se acorda o Prima bruta de compensare impozit tichete de masa astfel incat Salariul net "in bani" sa ramana acelasi ca in varianta fara tichete.
</t>
    </r>
  </si>
  <si>
    <r>
      <rPr>
        <b/>
        <sz val="10"/>
        <color rgb="FF000000"/>
        <rFont val="Verdana"/>
        <family val="2"/>
      </rPr>
      <t xml:space="preserve">Se calculeaza o Prima bruta astfel incat Total costuri (Salariu net 2018 + valoare tichete de masa 2018 + Contributii angajat + Contributii angajator) calculat conform fiscalitatii 2018 sa ramana acelasi cu Total costuri din 2017 (Salariu net 2017 + valoare tichete de masa 2017 + Contributii angajat + Contributii angajator) .
Daca Salariul brut 2017 este sub nivelul Salariului minim pe economie 2018 atunci Salariul brut este majorat la nivelul salariului minim pentru anul 2018.
</t>
    </r>
    <r>
      <rPr>
        <sz val="10"/>
        <color rgb="FF000000"/>
        <rFont val="Verdana"/>
        <family val="2"/>
      </rPr>
      <t>Se pastreaza acelasi salariu brut in 2018 ca in 2017 daca este peste nivelul minim legal (1900 RON proportional cu fractiunea de norma). 
Semnificatia tichetelor de masa ca beneficiu brut este ca impozitul aferent tichetelor de masa diminueaza Salariul net (pentru ca valoarea tichetelor nu se poate diminua cu impozitul aferent).
Semnificatia tichetelor de masa ca beneficiu net este ca pentru impozitul aferent tichetelor de masa se acorda o Prima bruta de compensare impozit tichete de masa astfel incat Salariul net "in bani" sa ramana acelasi ca in varianta fara tichete.</t>
    </r>
  </si>
  <si>
    <t>Marcă angajat</t>
  </si>
  <si>
    <t>Salariu brut 2017
(RON)</t>
  </si>
  <si>
    <t>Salariu net 2017
(RON)</t>
  </si>
  <si>
    <t>Funcție de bază
(DA / NU)</t>
  </si>
  <si>
    <t>Nr. persoane în întreținere</t>
  </si>
  <si>
    <t>Are scutire de impozit
(DA / NU)</t>
  </si>
  <si>
    <t>Normă (doar pentru timp parțial)</t>
  </si>
  <si>
    <t>Valoare tichete de masă 2017</t>
  </si>
  <si>
    <t>Tip beneficiu tichete de masă 2017 (BRUT/ NET)</t>
  </si>
  <si>
    <t>Valoare tichete de masă 2018
(pot fi acordate în număr de maxim nr. zile lucrătoare din lună; valoare tichet până la 15,09 RON)</t>
  </si>
  <si>
    <t>Tip beneficiu tichete de masă 2018 (BRUT/
NET)</t>
  </si>
  <si>
    <t>Opțiune conversie :
1 : se păstrează salariul brut 2017
2 : se păstrează salariul net 2017 prin modificare salariu brut
3 : se păstrează salariul net 2017 prin acordare primă brută
4 : se păstrează pachet salarial net 2017 prin acordare tichete de masă și modificare salariu brut
5 : se păstrează pachet salarial net 2017 prin acordare tichete de masă și primă brută
6 : se păstrează total costuri 2017 prin acordare tichete de masă și modificare salariu brut
7 : se păstrează total costuri 2017 prin acordare tichete de masă și primă brută</t>
  </si>
  <si>
    <t>O1_1450b</t>
  </si>
  <si>
    <t>DA</t>
  </si>
  <si>
    <t>NU</t>
  </si>
  <si>
    <t>O1_1450bTMb</t>
  </si>
  <si>
    <t>BRUT</t>
  </si>
  <si>
    <t>O1_2000b</t>
  </si>
  <si>
    <t>O1_2400bTMb</t>
  </si>
  <si>
    <t>O2_4000b</t>
  </si>
  <si>
    <t>O2_4000n</t>
  </si>
  <si>
    <t>O2_4000nTM</t>
  </si>
  <si>
    <t>O2_4000nTMn</t>
  </si>
  <si>
    <t>NET</t>
  </si>
  <si>
    <t>O2_4000nImp0</t>
  </si>
  <si>
    <t>O2_4000nImp0TM</t>
  </si>
  <si>
    <t>O2_4000nImp0TMn</t>
  </si>
  <si>
    <t>O3_4000n</t>
  </si>
  <si>
    <t>O3_4000nTMn</t>
  </si>
  <si>
    <t>O3_4000nImp0</t>
  </si>
  <si>
    <t>O3_4000nImp0_TMn</t>
  </si>
  <si>
    <t>O4_4000n</t>
  </si>
  <si>
    <t>O4_4000nTM</t>
  </si>
  <si>
    <t>O4_4000nTMn</t>
  </si>
  <si>
    <t>O4_4000nImp0</t>
  </si>
  <si>
    <t>O4_4000nImp0_TMn</t>
  </si>
  <si>
    <t>O5_4000n</t>
  </si>
  <si>
    <t>O5_4000nTMn</t>
  </si>
  <si>
    <t>O5_4000nImp0</t>
  </si>
  <si>
    <t>O5_4000nImp0_TMn</t>
  </si>
  <si>
    <t>O6_4000n</t>
  </si>
  <si>
    <t>O6_4000nTMn</t>
  </si>
  <si>
    <t>O6_4000nImp0</t>
  </si>
  <si>
    <t>O6_4000nImp0_TMn</t>
  </si>
  <si>
    <t>O7_4000n</t>
  </si>
  <si>
    <t>O7_4000nTMn</t>
  </si>
  <si>
    <t>O7_4000nImp0</t>
  </si>
  <si>
    <t>O7_4000nImp0_TMn</t>
  </si>
  <si>
    <t/>
  </si>
  <si>
    <t>6 : se pastreaza total costuri 2017 -prin acordare tichete de masa si modificare salariu brut</t>
  </si>
  <si>
    <t>5 : se pastreaza pachetul salarial net 2017 prin acordare tichete de masa si prima bruta</t>
  </si>
  <si>
    <t>4 : se pastreaza pachetul salarial net 2017 prin acordare tichete de masa si modificare salariu brut</t>
  </si>
  <si>
    <t>Total costuri firma 2018</t>
  </si>
  <si>
    <t>Pachet salarial net angajat 2018</t>
  </si>
  <si>
    <t>Valoare tichete de masa 2018</t>
  </si>
  <si>
    <t>Salariu net (RON)</t>
  </si>
  <si>
    <t>Contributie asiguratorie pentru munca</t>
  </si>
  <si>
    <t>Impozit</t>
  </si>
  <si>
    <t>Deduceri</t>
  </si>
  <si>
    <t>Contributie asigurari sanatate (CASS)</t>
  </si>
  <si>
    <t>Contributie asigurari sociale (CAS)</t>
  </si>
  <si>
    <t>Prima bruta</t>
  </si>
  <si>
    <t>Prima compensare impozit tichete de masa</t>
  </si>
  <si>
    <t>Salariu brut 2018 (RON)</t>
  </si>
  <si>
    <t>Optiune conversie</t>
  </si>
  <si>
    <t>Total cost firma 2017</t>
  </si>
  <si>
    <t>Pachet salarial net angajat 2017</t>
  </si>
  <si>
    <t>Valoare tichete de masa (2017)</t>
  </si>
  <si>
    <t>Salariu net 2017 (RON)</t>
  </si>
  <si>
    <t>Fractiune de norma (pentru timp partial)</t>
  </si>
  <si>
    <t>Are scutire de impozit (DA / NU)</t>
  </si>
  <si>
    <t>Nr. persoane in intretinere</t>
  </si>
  <si>
    <t>Functie de baza (DA / NU)</t>
  </si>
  <si>
    <t>Salariu brut 2017 (RON)</t>
  </si>
  <si>
    <t>Marca</t>
  </si>
  <si>
    <t xml:space="preserve">Total cost firma = Salariu net "in bani" + Valoare tichete de masa + Contributii angajat + Contributii angajator
Total cost firma 2018 = Salariu net 2018 (RON) + Valoare tichete de masa 2018 + Contributii angajat 2018 (CAS 25%, CASS 10% si Impozit 10%) + Contributii angajator 2018 (Contributia asiguratorie pentru munca 2.25%)
</t>
  </si>
  <si>
    <t>col. X</t>
  </si>
  <si>
    <t xml:space="preserve">Pachetul salarial net este Salariul net "in bani" + Valoarea tichetelor de masa.
Pachet salarial net angajat 2018 = Salariu net 2018 (RON) + Valoare tichete de masa 2018.
</t>
  </si>
  <si>
    <t>col. W</t>
  </si>
  <si>
    <t xml:space="preserve">Informatia este preluata din datele de intrare si reprezinta valoarea lunara a tichetelor de masa care se vor acorda in 2018 (exemplu: 300, pentru beneficiu de 20 de tichete * 15 RON)
</t>
  </si>
  <si>
    <t>col. V</t>
  </si>
  <si>
    <t xml:space="preserve">Salariul net (RON) are semnificatia de Salariu net "in bani" (adica nu include beneficiile in natura, in cazul nostru Tichetele de masa)
Salariul net = Venitul brut - Valoare tichete de masa - Contributii angajat, unde Venitul brut include valoarea tichetelor de masa.
Venitul brut = Salariul brut + Prima compensare impozit tichete de masa + Prima bruta + Valoare tichete de masa
Contributii angajat = Contributie asigurari sociale (CAS) + Contributie asigurari sanatate (CASS) + Impozit
</t>
  </si>
  <si>
    <t>col. U</t>
  </si>
  <si>
    <t xml:space="preserve">Reprezinta contributia asiguratorie pentru munca a angajatorului, conform legislatiei din 2018 (2,25% din Venitul brut - Valoare tichete de masa).
</t>
  </si>
  <si>
    <t>col. T</t>
  </si>
  <si>
    <t>Reprezinta impozitul pe salariu calculat conform legislatiei din 2018 (10% din Venitul impozabil, unde Venitul impozabil = Venitul brut - CAS - CASS - Deduceri).</t>
  </si>
  <si>
    <t>col. S</t>
  </si>
  <si>
    <t xml:space="preserve">Deducerile sunt calculate conform legislatiei din 2018. Sunt calculate deduceri daca salariatul are functie de baza in companie, iar valoarea deducerii depinde de Venitul brut (care include si Valoarea tichetelor de masa) si de Numarul de persoane in intretinere.
</t>
  </si>
  <si>
    <t>col. R</t>
  </si>
  <si>
    <t>Reprezinta contributia de asigurari sociale calculata conform legislatiei din 2018 (10% din Venitul brut - Valoare tichete de masa ).</t>
  </si>
  <si>
    <t>col. Q</t>
  </si>
  <si>
    <t>Reprezinta contributia de asigurari sociale calculata conform legislatiei din 2018 (25% din Venitul brut - Valoare tichete de masa).</t>
  </si>
  <si>
    <t>col. P</t>
  </si>
  <si>
    <t xml:space="preserve">Prima bruta se calculeaza pentru optiunile de conversie 3, 5 si 7. 
Aceste optiuni de conversie (3,5 si 7) au ca obiectiv mentinerea Saalariului net, Pachetului salarial sau a Costului total din 2017, dar nu prin majorare salariu brut ci prin calculul unei Prime brute. Valoarea acestei prime care trebuie acordata este evidentiata in coloana Prima bruta.
</t>
  </si>
  <si>
    <t>col. O</t>
  </si>
  <si>
    <t xml:space="preserve">Daca se acorda tichete de masa ca beneficiu net, pentru impozitul aferent tichetelor de masa se acorda o Prima bruta de compensare impozit tichete de masa astfel incat Salariul net "in bani" sa ramana acelasi ca in varianta fara tichete.
Se calculeaza pentru situatia in care in datele de intrare exista Valoare tichete de masa 2018 completat si Tip beneficiu tichete de masa 2018 este NET.
</t>
  </si>
  <si>
    <t>Prima compensare impozit tichete de masa 2018</t>
  </si>
  <si>
    <t>col. N</t>
  </si>
  <si>
    <r>
      <t xml:space="preserve">Salariul brut 2018 (RON) se calculeaza in functie de optiunea de conversie astfel:
</t>
    </r>
    <r>
      <rPr>
        <b/>
        <sz val="10"/>
        <rFont val="Verdana"/>
        <family val="2"/>
      </rPr>
      <t xml:space="preserve">1 : </t>
    </r>
    <r>
      <rPr>
        <sz val="10"/>
        <rFont val="Verdana"/>
        <family val="2"/>
      </rPr>
      <t xml:space="preserve">se pastreaza Salariul brut 2017 (RON), cu exceptia situatiilor in care Salariul brut 2017 (RON) este sub nivelul Salariului minim pe economie in 2018, proportional cu norma
</t>
    </r>
    <r>
      <rPr>
        <b/>
        <sz val="10"/>
        <rFont val="Verdana"/>
        <family val="2"/>
      </rPr>
      <t xml:space="preserve">2 : </t>
    </r>
    <r>
      <rPr>
        <sz val="10"/>
        <rFont val="Verdana"/>
        <family val="2"/>
      </rPr>
      <t xml:space="preserve">se calculeaza astfel incat Salariul net 2018 sa fie acelasi cu Salariu net 2017. Exceptie fac situatiile in care Salariul net 2017 este sub nivelul salariului net dat de Salariul minim brut pe economie din 2018 (adica 1162 RON), caz in care Salariul net 2018 va fi mai mare.
Atentie: Salariul net 2017 si Salariul net 2018 din rezultate sunt calculate luand in considerare Valoarea tichetelor de masa din 2017, respectiv 2018. Optiunea de conversie insa mentine Salariul net la nivelul 2017 fara a lua in considerare tichetele de masa.
</t>
    </r>
    <r>
      <rPr>
        <b/>
        <sz val="10"/>
        <rFont val="Verdana"/>
        <family val="2"/>
      </rPr>
      <t xml:space="preserve">3 : </t>
    </r>
    <r>
      <rPr>
        <sz val="10"/>
        <rFont val="Verdana"/>
        <family val="2"/>
      </rPr>
      <t xml:space="preserve">se pastreaza Salariul brut 2017 (RON), cu exceptia situatiilor in care Salariul brut 2017 (RON) este sub nivelul Salariului minim pe economie in 2018, proportional cu norma.
Scopul calculului este de a pastra Salariul net 2018 la acelasi nivel cu Salariul net 2017, dar nu prin majorare salariu brut ci prin acordarea unei  Prime brute.
</t>
    </r>
    <r>
      <rPr>
        <b/>
        <sz val="10"/>
        <rFont val="Verdana"/>
        <family val="2"/>
      </rPr>
      <t>4 :</t>
    </r>
    <r>
      <rPr>
        <sz val="10"/>
        <rFont val="Verdana"/>
        <family val="2"/>
      </rPr>
      <t xml:space="preserve"> se calculeaza astfel incat Pachetul salarial net 2018 sa fie acelasi cu Pachetul salarial net 2017. 
Salariul net 2017 si Salariul net 2018 din rezultate sunt calculate luand in considerare Valoarea tichetelor de masa din 2017, respectiv 2018. Optiunea de conversie mentine Salariul net 2018 + Valoare tichete de masa din 2018 la nivelul 2017 (Salariul net 2017 + Valoare tichete de masa 2017).
</t>
    </r>
    <r>
      <rPr>
        <b/>
        <sz val="10"/>
        <rFont val="Verdana"/>
        <family val="2"/>
      </rPr>
      <t xml:space="preserve">5 : </t>
    </r>
    <r>
      <rPr>
        <sz val="10"/>
        <rFont val="Verdana"/>
        <family val="2"/>
      </rPr>
      <t xml:space="preserve">se pastreaza Salariul brut 2017 (RON), cu exceptia situatiilor in care Salariul brut 2017 (RON) este sub nivelul Salariului minim pe economie in 2018, proportional cu norma.
Scopul calculului este de a pastra Pachetul salarial net 2018 la acelasi nivel cu Pachetul salarial net 2017, dar nu prin majorare salariu brut ci prin acordarea unei  Prime brute. Tichetele de masa acordate in 2018,  respectiv 2017, sunt importante, pentru ca optiunea implica mentinerea Salariului net 2018 + Valoare tichete de masa din 2018 la nivelul 2017 (Salariul net 2017 + Valoare tichete de masa 2017).
</t>
    </r>
    <r>
      <rPr>
        <b/>
        <sz val="10"/>
        <rFont val="Verdana"/>
        <family val="2"/>
      </rPr>
      <t xml:space="preserve">6 : </t>
    </r>
    <r>
      <rPr>
        <sz val="10"/>
        <rFont val="Verdana"/>
        <family val="2"/>
      </rPr>
      <t xml:space="preserve">se calculeaza astfel incat se pastreaza Total cost 2017, cu exceptia situatiilor in care Salariul brut 2017 (RON) este sub nivelul Salariului minim pe economie in 2018, proportional cu norma.
 Total cost firma = Salariu net "in bani" + Valoare tichete de masa + Contributii angajat + Contributii angajator
Total cost 2017 se calculeaza conform legislatiei din 2017, iar Total cost 2018 se calculeaza conform legislatiei din 2018. 
Optiunea calculeaza Salariul brut 2018 astfel incat Total cost 2018 sa se mentina la nivelul Total cost 2017.
</t>
    </r>
    <r>
      <rPr>
        <b/>
        <sz val="10"/>
        <rFont val="Verdana"/>
        <family val="2"/>
      </rPr>
      <t xml:space="preserve">7 : </t>
    </r>
    <r>
      <rPr>
        <sz val="10"/>
        <rFont val="Verdana"/>
        <family val="2"/>
      </rPr>
      <t xml:space="preserve">se pastreaza Salariul brut 2017 (RON), cu exceptia situatiilor in care Salariul brut 2017 (RON) este sub nivelul Salariului minim pe economie in 2018, proportional cu norma. 
Scopul calculului este de a pastra Total cost 2018 la acelasi nivel cu Total cost 2017 prin calculul unei Prime brute. 
Total cost firma = Salariu net "in bani" + Valoare tichete de masa + Contributii angajat + Contributii angajator
Total cost 2017 se calculeaza conform legislatiei din 2017, iar Total cost 2018 se calculeaza conform legislatiei din 2018. 
</t>
    </r>
  </si>
  <si>
    <t>col. M</t>
  </si>
  <si>
    <t xml:space="preserve">Informatia este preluata din datele de intrare si reprezinta optiunea utilizata pentru conversie :
1 : se păstrează salariul brut 2017
2 : se păstrează salariul net 2017 prin modificare salariu brut
3 : se păstrează salariul net 2017 prin acordare primă brută
4 : se păstrează pachet salarial net 2017 prin acordare tichete de masă și modificare salariu brut
5 : se păstrează pachet salarial net 2017 prin acordare tichete de masă și primă brută
6 : se păstrează total costuri 2017 prin acordare tichete de masă și modificare salariu brut
7 : se păstrează total costuri 2017 prin acordare tichete de masă și primă brută
</t>
  </si>
  <si>
    <t>col. L</t>
  </si>
  <si>
    <r>
      <t xml:space="preserve">Total cost firma = Salariu net "in bani" + Valoare tichete de masa + Contributii angajat + Contributii angajator
Total cost firma 2017 = Salariu net 2017 (RON) + Valoare tichete de masa (2017) + Contributii angajat 2017 (CAS 10.5%, CASS 5.5%, Somaj 0.5% si Impozit 16%) + Contributii angajator 2017 (CAS 15.8%, CASS 5.2%, Somaj 0.5%, Contributia pentru concedii si indemnizatii 0.85%, Fond de garantare creante salariale 0.25%, Fond de accidente si boli profesionale 0.15%)
</t>
    </r>
    <r>
      <rPr>
        <b/>
        <sz val="10"/>
        <rFont val="Verdana"/>
        <family val="2"/>
      </rPr>
      <t>ATENTIE!!! Procentul pentru Fond de accidente si boli profesionale depinde de codul CAEN al societatii. Selectati codul CAEN corespunzator, pentru ca procentul sa fie conform societatii dvs.</t>
    </r>
    <r>
      <rPr>
        <sz val="10"/>
        <rFont val="Verdana"/>
        <family val="2"/>
      </rPr>
      <t xml:space="preserve">
</t>
    </r>
  </si>
  <si>
    <t>col. K</t>
  </si>
  <si>
    <t xml:space="preserve">Pachetul salarial net este Salariul net "in bani" + Valoarea tichetelor de masa.
Pachet salarial net angajat 2017 = Salariu net 2017 (RON) + Valoare tichete de masa 2017.
</t>
  </si>
  <si>
    <t>col. J</t>
  </si>
  <si>
    <t xml:space="preserve">Informatia este preluata din datele de intrare si reprezinta valoarea lunara a tichetelor de masa acordata in 2017 (exemplu: 300, pentru beneficiu de 20 de tichete * 15 RON)
</t>
  </si>
  <si>
    <t>col. I</t>
  </si>
  <si>
    <t xml:space="preserve">Salariul net 2017 (RON) este calculat pe baza Salariului brut 2017 (RON) din datele de intrare, sau este Salariul net 2017 (RON) daca Salariul brut 2017 (RON) nu a fost completat. 
Daca a fost completat in datele de intrare atat Salariul brut 2017 (RON) cat si Salariul net 2017 (RON), Salariul brut 2017 reprezintă informația de baza iar Salariul net 2017 (RON) este calculat de aplicatie.
În calculul Salariului brut 2017 pe baza Salariului net 2017 nu se iau în considerare Tichetele de masa 2017. 
</t>
  </si>
  <si>
    <t>col. H</t>
  </si>
  <si>
    <t xml:space="preserve">Informatia este preluata din datele de intrare si are semnificatia de norma in ore/zi pentru contractele cu timp partial. Daca nu este completata informatia, este luat in considerare 8.
</t>
  </si>
  <si>
    <t>col. G</t>
  </si>
  <si>
    <t xml:space="preserve">Informatia este preluata din datele de intrare si are semnificatia : daca salariatul beneficiaza de scutire de impozit sau nu. Daca nu este completata informatia, este luat in considerare NU.
</t>
  </si>
  <si>
    <t>col. F</t>
  </si>
  <si>
    <t xml:space="preserve">Informatia este preluata din datele de intrare si are semnificatia : nr. persoane in intretinere pentru deducere. Daca salariatul nu are functia de baza in companie informatia nu este importanta.
</t>
  </si>
  <si>
    <t>col. E</t>
  </si>
  <si>
    <t xml:space="preserve">Informatia este preluata din datele de intrare si are semnificatia : daca salariatul are functia de baza in companie (DA / NU). Daca nu este completata informatia, este luat in considerare DA.
</t>
  </si>
  <si>
    <t>col. D</t>
  </si>
  <si>
    <t xml:space="preserve">Daca se acorda tichete de masa ca beneficiu net, pentru impozitul aferent tichetelor de masa se acorda o Prima bruta de compensare impozit tichete de masa astfel incat Salariul net "in bani" sa ramana acelasi ca in varianta fara tichete.
Se calculeaza pentru situatia in care in datele de intrare exista Valoare tichete de masa 2017 completat si Tip beneficiu tichete de masa 2017 este NET.
</t>
  </si>
  <si>
    <t>Prima compensare impozit tichete de masa 2017</t>
  </si>
  <si>
    <t>col. C</t>
  </si>
  <si>
    <t xml:space="preserve">Salariul but 2017 (RON) din datele de intrare (daca exista informatia) sau Salariul brut calculat pentru Salariul net 2017 (RON) din datele de intrare conform legislatiei din 2017
</t>
  </si>
  <si>
    <t>col. B</t>
  </si>
  <si>
    <t xml:space="preserve">identificatorul din datele de intrare
</t>
  </si>
  <si>
    <t>col. A</t>
  </si>
  <si>
    <t>Nume coloana</t>
  </si>
  <si>
    <t>Coloana</t>
  </si>
  <si>
    <t>Explicatii coloane din fisierul rezultat</t>
  </si>
  <si>
    <r>
      <rPr>
        <b/>
        <sz val="10"/>
        <color theme="4" tint="-0.499984740745262"/>
        <rFont val="Verdana"/>
        <family val="2"/>
      </rPr>
      <t>Atentie:</t>
    </r>
    <r>
      <rPr>
        <sz val="10"/>
        <color theme="4" tint="-0.499984740745262"/>
        <rFont val="Verdana"/>
        <family val="2"/>
      </rPr>
      <t xml:space="preserve">
Fisierul pe care il veti obtine in urma conversiei va contine o singura foaie de calcul, cu aceeasi structura ca in foaia de calcul "</t>
    </r>
    <r>
      <rPr>
        <b/>
        <sz val="10"/>
        <color theme="4" tint="-0.499984740745262"/>
        <rFont val="Verdana"/>
        <family val="2"/>
      </rPr>
      <t>Rezultat conversie</t>
    </r>
    <r>
      <rPr>
        <sz val="10"/>
        <color theme="4" tint="-0.499984740745262"/>
        <rFont val="Verdana"/>
        <family val="2"/>
      </rPr>
      <t xml:space="preserve">" din acest fisier. Datele din foaia de calcul </t>
    </r>
    <r>
      <rPr>
        <b/>
        <sz val="10"/>
        <color theme="4" tint="-0.499984740745262"/>
        <rFont val="Verdana"/>
        <family val="2"/>
      </rPr>
      <t>"Rezultat conversie" reprezinta un exemplu</t>
    </r>
    <r>
      <rPr>
        <sz val="10"/>
        <color theme="4" tint="-0.499984740745262"/>
        <rFont val="Verdana"/>
        <family val="2"/>
      </rPr>
      <t xml:space="preserve"> de rezultat al aplicatiei Convertor salarii 2018 </t>
    </r>
    <r>
      <rPr>
        <b/>
        <sz val="10"/>
        <color theme="4" tint="-0.499984740745262"/>
        <rFont val="Verdana"/>
        <family val="2"/>
      </rPr>
      <t>pentru Datele de intrare din foaia de calcul "Date intrare"</t>
    </r>
    <r>
      <rPr>
        <sz val="10"/>
        <color theme="4" tint="-0.499984740745262"/>
        <rFont val="Verdana"/>
        <family val="2"/>
      </rPr>
      <t xml:space="preserve"> din acest fisier.</t>
    </r>
  </si>
</sst>
</file>

<file path=xl/styles.xml><?xml version="1.0" encoding="utf-8"?>
<styleSheet xmlns="http://schemas.openxmlformats.org/spreadsheetml/2006/main">
  <numFmts count="1">
    <numFmt numFmtId="164" formatCode="dd\/mm\/yyyy"/>
  </numFmts>
  <fonts count="24">
    <font>
      <sz val="11"/>
      <color theme="1"/>
      <name val="Calibri"/>
      <family val="2"/>
      <scheme val="minor"/>
    </font>
    <font>
      <sz val="9"/>
      <color theme="1"/>
      <name val="Calibri"/>
      <family val="2"/>
      <scheme val="minor"/>
    </font>
    <font>
      <sz val="10"/>
      <color theme="1"/>
      <name val="Calibri"/>
      <family val="2"/>
      <scheme val="minor"/>
    </font>
    <font>
      <b/>
      <sz val="10"/>
      <color rgb="FF000000"/>
      <name val="Verdana"/>
      <family val="2"/>
    </font>
    <font>
      <sz val="10"/>
      <color theme="1"/>
      <name val="Verdana"/>
      <family val="2"/>
    </font>
    <font>
      <b/>
      <sz val="10"/>
      <name val="Verdana"/>
      <family val="2"/>
    </font>
    <font>
      <sz val="10"/>
      <color rgb="FF000000"/>
      <name val="Verdana"/>
      <family val="2"/>
    </font>
    <font>
      <sz val="8"/>
      <color indexed="81"/>
      <name val="Tahoma"/>
      <family val="2"/>
    </font>
    <font>
      <b/>
      <sz val="8"/>
      <color indexed="81"/>
      <name val="Tahoma"/>
      <family val="2"/>
    </font>
    <font>
      <b/>
      <u/>
      <sz val="8"/>
      <color indexed="81"/>
      <name val="Tahoma"/>
      <family val="2"/>
    </font>
    <font>
      <b/>
      <sz val="8"/>
      <color indexed="56"/>
      <name val="Tahoma"/>
      <family val="2"/>
    </font>
    <font>
      <sz val="8"/>
      <color indexed="56"/>
      <name val="Tahoma"/>
      <family val="2"/>
    </font>
    <font>
      <b/>
      <sz val="8"/>
      <color indexed="18"/>
      <name val="Tahoma"/>
      <family val="2"/>
    </font>
    <font>
      <b/>
      <u/>
      <sz val="8"/>
      <color indexed="18"/>
      <name val="Tahoma"/>
      <family val="2"/>
    </font>
    <font>
      <sz val="8"/>
      <color indexed="18"/>
      <name val="Tahoma"/>
      <family val="2"/>
    </font>
    <font>
      <b/>
      <sz val="10"/>
      <name val="Calibri"/>
      <family val="2"/>
      <scheme val="minor"/>
    </font>
    <font>
      <sz val="11"/>
      <color theme="1"/>
      <name val="Calibri"/>
      <family val="2"/>
      <scheme val="minor"/>
    </font>
    <font>
      <sz val="10"/>
      <name val="Calibri"/>
      <family val="2"/>
    </font>
    <font>
      <sz val="11"/>
      <name val="Calibri"/>
    </font>
    <font>
      <sz val="9"/>
      <name val="Calibri"/>
      <family val="2"/>
    </font>
    <font>
      <sz val="10"/>
      <name val="Verdana"/>
      <family val="2"/>
    </font>
    <font>
      <sz val="8"/>
      <color rgb="FF000000"/>
      <name val="Calibri"/>
      <family val="2"/>
    </font>
    <font>
      <sz val="10"/>
      <color theme="4" tint="-0.499984740745262"/>
      <name val="Verdana"/>
      <family val="2"/>
    </font>
    <font>
      <b/>
      <sz val="10"/>
      <color theme="4" tint="-0.499984740745262"/>
      <name val="Verdana"/>
      <family val="2"/>
    </font>
  </fonts>
  <fills count="4">
    <fill>
      <patternFill patternType="none"/>
    </fill>
    <fill>
      <patternFill patternType="gray125"/>
    </fill>
    <fill>
      <patternFill patternType="solid">
        <fgColor rgb="FFBDD7EE"/>
        <bgColor indexed="64"/>
      </patternFill>
    </fill>
    <fill>
      <patternFill patternType="solid">
        <fgColor rgb="FFC5E0B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style="thin">
        <color auto="1"/>
      </right>
      <top style="thin">
        <color auto="1"/>
      </top>
      <bottom style="hair">
        <color auto="1"/>
      </bottom>
      <diagonal/>
    </border>
    <border>
      <left/>
      <right style="thin">
        <color auto="1"/>
      </right>
      <top/>
      <bottom style="hair">
        <color auto="1"/>
      </bottom>
      <diagonal/>
    </border>
    <border>
      <left style="thin">
        <color auto="1"/>
      </left>
      <right style="thin">
        <color auto="1"/>
      </right>
      <top style="hair">
        <color auto="1"/>
      </top>
      <bottom style="hair">
        <color auto="1"/>
      </bottom>
      <diagonal/>
    </border>
    <border>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right style="thin">
        <color auto="1"/>
      </right>
      <top style="hair">
        <color auto="1"/>
      </top>
      <bottom style="thin">
        <color auto="1"/>
      </bottom>
      <diagonal/>
    </border>
    <border>
      <left style="thin">
        <color indexed="64"/>
      </left>
      <right/>
      <top/>
      <bottom/>
      <diagonal/>
    </border>
    <border>
      <left style="hair">
        <color auto="1"/>
      </left>
      <right style="thin">
        <color auto="1"/>
      </right>
      <top style="hair">
        <color auto="1"/>
      </top>
      <bottom style="thin">
        <color auto="1"/>
      </bottom>
      <diagonal/>
    </border>
    <border>
      <left style="thin">
        <color auto="1"/>
      </left>
      <right style="hair">
        <color auto="1"/>
      </right>
      <top style="hair">
        <color auto="1"/>
      </top>
      <bottom style="thin">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hair">
        <color auto="1"/>
      </bottom>
      <diagonal/>
    </border>
    <border>
      <left/>
      <right style="thin">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thin">
        <color auto="1"/>
      </top>
      <bottom style="hair">
        <color auto="1"/>
      </bottom>
      <diagonal/>
    </border>
  </borders>
  <cellStyleXfs count="3">
    <xf numFmtId="0" fontId="0" fillId="0" borderId="0"/>
    <xf numFmtId="0" fontId="16" fillId="0" borderId="0"/>
    <xf numFmtId="0" fontId="18" fillId="0" borderId="0"/>
  </cellStyleXfs>
  <cellXfs count="46">
    <xf numFmtId="0" fontId="0" fillId="0" borderId="0" xfId="0"/>
    <xf numFmtId="1" fontId="2" fillId="0" borderId="1" xfId="0" applyNumberFormat="1" applyFont="1" applyBorder="1" applyProtection="1">
      <protection locked="0"/>
    </xf>
    <xf numFmtId="49" fontId="2" fillId="0" borderId="1" xfId="0" applyNumberFormat="1" applyFont="1" applyBorder="1" applyProtection="1">
      <protection locked="0"/>
    </xf>
    <xf numFmtId="1" fontId="2" fillId="0" borderId="1" xfId="0" applyNumberFormat="1" applyFont="1" applyBorder="1" applyAlignment="1" applyProtection="1">
      <alignment horizontal="center" vertical="center"/>
      <protection locked="0"/>
    </xf>
    <xf numFmtId="0" fontId="3" fillId="0" borderId="0" xfId="0" applyFont="1" applyFill="1" applyBorder="1" applyAlignment="1" applyProtection="1"/>
    <xf numFmtId="0" fontId="4" fillId="0" borderId="0" xfId="0" applyFont="1" applyFill="1" applyProtection="1"/>
    <xf numFmtId="0" fontId="0" fillId="0" borderId="0" xfId="0" applyFill="1" applyProtection="1"/>
    <xf numFmtId="0" fontId="5" fillId="2" borderId="2" xfId="0" applyFont="1" applyFill="1" applyBorder="1" applyAlignment="1" applyProtection="1">
      <alignment vertical="center" wrapText="1"/>
    </xf>
    <xf numFmtId="0" fontId="5" fillId="2" borderId="3" xfId="0" applyFont="1" applyFill="1" applyBorder="1" applyAlignment="1" applyProtection="1">
      <alignment vertical="center" wrapText="1"/>
    </xf>
    <xf numFmtId="0" fontId="6" fillId="2" borderId="4" xfId="0" applyFont="1" applyFill="1" applyBorder="1" applyAlignment="1" applyProtection="1">
      <alignment vertical="top" wrapText="1"/>
    </xf>
    <xf numFmtId="0" fontId="3" fillId="0" borderId="5" xfId="0" applyFont="1" applyFill="1" applyBorder="1" applyAlignment="1" applyProtection="1">
      <alignment vertical="top" wrapText="1"/>
    </xf>
    <xf numFmtId="0" fontId="6" fillId="2" borderId="6" xfId="0" applyFont="1" applyFill="1" applyBorder="1" applyAlignment="1" applyProtection="1">
      <alignment vertical="top" wrapText="1"/>
    </xf>
    <xf numFmtId="0" fontId="6" fillId="0" borderId="7" xfId="0" applyFont="1" applyFill="1" applyBorder="1" applyAlignment="1" applyProtection="1">
      <alignment vertical="top" wrapText="1"/>
    </xf>
    <xf numFmtId="0" fontId="6" fillId="2" borderId="8" xfId="0" applyFont="1" applyFill="1" applyBorder="1" applyAlignment="1" applyProtection="1">
      <alignment vertical="top" wrapText="1"/>
    </xf>
    <xf numFmtId="0" fontId="6" fillId="0" borderId="9" xfId="0" applyFont="1" applyFill="1" applyBorder="1" applyAlignment="1" applyProtection="1">
      <alignment vertical="top" wrapText="1"/>
    </xf>
    <xf numFmtId="0" fontId="1" fillId="0" borderId="0" xfId="0" applyFont="1" applyFill="1" applyProtection="1"/>
    <xf numFmtId="0" fontId="2" fillId="0" borderId="0" xfId="0" applyFont="1" applyFill="1" applyProtection="1">
      <protection locked="0"/>
    </xf>
    <xf numFmtId="49" fontId="2" fillId="0" borderId="10" xfId="0" applyNumberFormat="1" applyFont="1" applyFill="1" applyBorder="1" applyProtection="1">
      <protection locked="0"/>
    </xf>
    <xf numFmtId="49" fontId="2" fillId="0" borderId="0" xfId="0" applyNumberFormat="1" applyFont="1" applyFill="1" applyBorder="1" applyProtection="1">
      <protection locked="0"/>
    </xf>
    <xf numFmtId="164" fontId="2" fillId="0" borderId="0" xfId="0" applyNumberFormat="1" applyFont="1" applyFill="1" applyBorder="1" applyProtection="1">
      <protection locked="0"/>
    </xf>
    <xf numFmtId="0" fontId="15" fillId="0" borderId="10" xfId="0" applyNumberFormat="1" applyFont="1" applyFill="1" applyBorder="1" applyAlignment="1" applyProtection="1">
      <alignment horizontal="center" vertical="center" wrapText="1"/>
      <protection locked="0"/>
    </xf>
    <xf numFmtId="0" fontId="15" fillId="0" borderId="0" xfId="0" applyNumberFormat="1" applyFont="1" applyFill="1" applyBorder="1" applyAlignment="1" applyProtection="1">
      <alignment horizontal="center" vertical="center" wrapText="1"/>
      <protection locked="0"/>
    </xf>
    <xf numFmtId="0" fontId="15" fillId="3" borderId="1" xfId="0" applyNumberFormat="1" applyFont="1" applyFill="1" applyBorder="1" applyAlignment="1" applyProtection="1">
      <alignment horizontal="center" vertical="center" wrapText="1"/>
    </xf>
    <xf numFmtId="0" fontId="15" fillId="3" borderId="1" xfId="0" applyNumberFormat="1" applyFont="1" applyFill="1" applyBorder="1" applyAlignment="1" applyProtection="1">
      <alignment horizontal="left" vertical="center" wrapText="1"/>
    </xf>
    <xf numFmtId="0" fontId="17" fillId="0" borderId="0" xfId="0" applyFont="1" applyAlignment="1" applyProtection="1">
      <alignment vertical="top"/>
      <protection locked="0"/>
    </xf>
    <xf numFmtId="0" fontId="17" fillId="0" borderId="0" xfId="0" applyFont="1" applyAlignment="1" applyProtection="1">
      <alignment vertical="top"/>
    </xf>
    <xf numFmtId="0" fontId="17" fillId="0" borderId="0" xfId="0" applyFont="1" applyAlignment="1" applyProtection="1">
      <alignment vertical="top" wrapText="1"/>
      <protection locked="0"/>
    </xf>
    <xf numFmtId="0" fontId="17" fillId="0" borderId="0" xfId="0" applyFont="1" applyAlignment="1" applyProtection="1">
      <alignment vertical="top" wrapText="1"/>
    </xf>
    <xf numFmtId="0" fontId="19" fillId="0" borderId="0" xfId="0" applyFont="1" applyAlignment="1" applyProtection="1">
      <alignment vertical="top"/>
    </xf>
    <xf numFmtId="0" fontId="20" fillId="0" borderId="9" xfId="0" applyFont="1" applyBorder="1" applyAlignment="1" applyProtection="1">
      <alignment vertical="top" wrapText="1"/>
    </xf>
    <xf numFmtId="0" fontId="20" fillId="2" borderId="11" xfId="0" applyFont="1" applyFill="1" applyBorder="1" applyAlignment="1" applyProtection="1">
      <alignment vertical="top" wrapText="1"/>
    </xf>
    <xf numFmtId="0" fontId="20" fillId="2" borderId="12" xfId="0" applyFont="1" applyFill="1" applyBorder="1" applyAlignment="1" applyProtection="1">
      <alignment vertical="top" wrapText="1"/>
    </xf>
    <xf numFmtId="0" fontId="20" fillId="0" borderId="7" xfId="0" applyFont="1" applyBorder="1" applyAlignment="1" applyProtection="1">
      <alignment vertical="top" wrapText="1"/>
    </xf>
    <xf numFmtId="0" fontId="20" fillId="2" borderId="13" xfId="0" applyFont="1" applyFill="1" applyBorder="1" applyAlignment="1" applyProtection="1">
      <alignment vertical="top" wrapText="1"/>
    </xf>
    <xf numFmtId="0" fontId="20" fillId="2" borderId="14" xfId="0" applyFont="1" applyFill="1" applyBorder="1" applyAlignment="1" applyProtection="1">
      <alignment vertical="top" wrapText="1"/>
    </xf>
    <xf numFmtId="0" fontId="21" fillId="0" borderId="0" xfId="0" applyFont="1" applyAlignment="1" applyProtection="1">
      <alignment vertical="top"/>
    </xf>
    <xf numFmtId="0" fontId="20" fillId="0" borderId="15" xfId="0" applyFont="1" applyBorder="1" applyAlignment="1" applyProtection="1">
      <alignment vertical="top" wrapText="1"/>
    </xf>
    <xf numFmtId="0" fontId="20" fillId="2" borderId="16" xfId="0" applyFont="1" applyFill="1" applyBorder="1" applyAlignment="1" applyProtection="1">
      <alignment vertical="top" wrapText="1"/>
    </xf>
    <xf numFmtId="0" fontId="20" fillId="2" borderId="17" xfId="0" applyFont="1" applyFill="1" applyBorder="1" applyAlignment="1" applyProtection="1">
      <alignment vertical="top" wrapText="1"/>
    </xf>
    <xf numFmtId="0" fontId="19" fillId="0" borderId="0" xfId="0" applyFont="1" applyAlignment="1" applyProtection="1">
      <alignment vertical="top" wrapText="1"/>
    </xf>
    <xf numFmtId="0" fontId="5" fillId="2" borderId="1" xfId="0" applyFont="1" applyFill="1" applyBorder="1" applyAlignment="1" applyProtection="1">
      <alignment vertical="center" wrapText="1"/>
    </xf>
    <xf numFmtId="0" fontId="5" fillId="2" borderId="2" xfId="0" applyFont="1" applyFill="1" applyBorder="1" applyAlignment="1" applyProtection="1">
      <alignment vertical="center"/>
    </xf>
    <xf numFmtId="0" fontId="20" fillId="0" borderId="0" xfId="0" applyFont="1" applyAlignment="1" applyProtection="1">
      <alignment vertical="top" wrapText="1"/>
    </xf>
    <xf numFmtId="0" fontId="5" fillId="0" borderId="0" xfId="0" applyFont="1" applyAlignment="1" applyProtection="1"/>
    <xf numFmtId="0" fontId="22" fillId="0" borderId="0" xfId="0" applyFont="1" applyAlignment="1" applyProtection="1">
      <alignment horizontal="left" vertical="center" wrapText="1"/>
    </xf>
    <xf numFmtId="0" fontId="5" fillId="0" borderId="0" xfId="0" applyFont="1" applyAlignment="1" applyProtection="1">
      <alignment horizontal="left" vertical="center"/>
    </xf>
  </cellXfs>
  <cellStyles count="3">
    <cellStyle name="Normal" xfId="0" builtinId="0"/>
    <cellStyle name="Normal 2" xfId="1"/>
    <cellStyle name="Normal 3" xfId="2"/>
  </cellStyles>
  <dxfs count="9">
    <dxf>
      <fill>
        <patternFill>
          <bgColor rgb="FFFFFF00"/>
        </patternFill>
      </fill>
    </dxf>
    <dxf>
      <fill>
        <patternFill>
          <bgColor rgb="FFFFFF00"/>
        </patternFill>
      </fill>
    </dxf>
    <dxf>
      <fill>
        <patternFill>
          <bgColor rgb="FFFFC1C1"/>
        </patternFill>
      </fill>
    </dxf>
    <dxf>
      <fill>
        <patternFill>
          <bgColor rgb="FFFFC1C1"/>
        </patternFill>
      </fill>
    </dxf>
    <dxf>
      <fill>
        <patternFill>
          <bgColor rgb="FFFFC1C1"/>
        </patternFill>
      </fill>
    </dxf>
    <dxf>
      <fill>
        <patternFill>
          <bgColor rgb="FFFFC1C1"/>
        </patternFill>
      </fill>
    </dxf>
    <dxf>
      <fill>
        <patternFill>
          <bgColor rgb="FFFFC1C1"/>
        </patternFill>
      </fill>
    </dxf>
    <dxf>
      <fill>
        <patternFill>
          <bgColor rgb="FFFFC1C1"/>
        </patternFill>
      </fill>
    </dxf>
    <dxf>
      <font>
        <strike val="0"/>
      </font>
      <fill>
        <patternFill>
          <bgColor theme="0" tint="-0.14996795556505021"/>
        </patternFill>
      </fill>
    </dxf>
  </dxfs>
  <tableStyles count="0" defaultTableStyle="TableStyleMedium2" defaultPivotStyle="PivotStyleLight16"/>
  <colors>
    <mruColors>
      <color rgb="FFC5E0B2"/>
      <color rgb="FFBDD7EE"/>
      <color rgb="FFFFC1C1"/>
      <color rgb="FFFF8B8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schema xmlns="http://www.w3.org/2001/XMLSchema">
      <element name="Root">
        <complexType>
          <sequence>
            <element name="DateIntrare" maxOccurs="unbounded">
              <complexType>
                <sequence>
                  <element name="MarcaAngajat" type="string"/>
                  <element name="SalariuBrut2017" type="integer"/>
                  <element name="SalariuNet2017" type="integer"/>
                  <element name="FunctieDeBaza" type="string"/>
                  <element name="NPersoaneIntretinere" type="integer"/>
                  <element name="AreScutireDeImpozit" type="string"/>
                  <element name="Norma" type="decimal"/>
                  <element name="ValoareTicheteDeMasa2017" type="decimal"/>
                  <element name="TipBeneficiuTicheteDeMasa2017" type="string"/>
                  <element name="ValoareTicheteDeMasa2018" type="decimal"/>
                  <element name="TipBeneficiuTicheteDeMasa2018" type="string"/>
                  <element name="OptiuneConversie" type="integer"/>
                  <element name="NumeSalariat" type="string"/>
                  <element name="Functie" type="string"/>
                  <element name="Departament" type="string"/>
                  <element name="StatusLa01Ianuarie2018" type="string"/>
                  <element name="DataIncetareStatus" type="time"/>
                </sequence>
              </complexType>
            </element>
          </sequence>
        </complexType>
      </element>
    </schema>
  </Schema>
  <Map ID="6" Name="Root_Map" RootElement="Root" SchemaID="Schema1" ShowImportExportValidationErrors="false" AutoFit="false" Append="false" PreserveSortAFLayout="false" PreserveFormat="true"/>
</MapInfo>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xmlMaps" Target="xmlMap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_model%20fisier%20conversie%20salarii%202018%20(OUT).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Date intrare"/>
      <sheetName val="Explicatii"/>
    </sheetNames>
    <sheetDataSet>
      <sheetData sheetId="0" refreshError="1"/>
      <sheetData sheetId="1">
        <row r="1">
          <cell r="AC1" t="str">
            <v>Da</v>
          </cell>
          <cell r="AD1" t="str">
            <v>Nu</v>
          </cell>
        </row>
        <row r="2">
          <cell r="AC2">
            <v>1</v>
          </cell>
          <cell r="AD2">
            <v>2</v>
          </cell>
          <cell r="AE2">
            <v>3</v>
          </cell>
          <cell r="AF2">
            <v>4</v>
          </cell>
          <cell r="AG2">
            <v>5</v>
          </cell>
          <cell r="AH2">
            <v>6</v>
          </cell>
          <cell r="AI2">
            <v>7</v>
          </cell>
          <cell r="AJ2">
            <v>8</v>
          </cell>
        </row>
        <row r="3">
          <cell r="AC3">
            <v>1</v>
          </cell>
          <cell r="AD3">
            <v>2</v>
          </cell>
          <cell r="AE3">
            <v>3</v>
          </cell>
          <cell r="AF3">
            <v>4</v>
          </cell>
          <cell r="AG3">
            <v>5</v>
          </cell>
          <cell r="AH3">
            <v>6</v>
          </cell>
          <cell r="AI3">
            <v>7</v>
          </cell>
        </row>
        <row r="4">
          <cell r="AC4" t="str">
            <v>Brut</v>
          </cell>
          <cell r="AD4" t="str">
            <v>Net</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tabColor rgb="FFC6E0B4"/>
  </sheetPr>
  <dimension ref="A1:X33"/>
  <sheetViews>
    <sheetView tabSelected="1" workbookViewId="0">
      <selection activeCell="A2" sqref="A2"/>
    </sheetView>
  </sheetViews>
  <sheetFormatPr defaultColWidth="8.85546875" defaultRowHeight="12.75"/>
  <cols>
    <col min="1" max="1" width="14.85546875" style="24" customWidth="1"/>
    <col min="2" max="4" width="8.85546875" style="24"/>
    <col min="5" max="5" width="9.5703125" style="24" customWidth="1"/>
    <col min="6" max="9" width="8.85546875" style="24"/>
    <col min="10" max="10" width="9.28515625" style="24" customWidth="1"/>
    <col min="11" max="16384" width="8.85546875" style="24"/>
  </cols>
  <sheetData>
    <row r="1" spans="1:24" s="26" customFormat="1" ht="76.5">
      <c r="A1" s="27" t="s">
        <v>99</v>
      </c>
      <c r="B1" s="27" t="s">
        <v>98</v>
      </c>
      <c r="C1" s="27" t="s">
        <v>87</v>
      </c>
      <c r="D1" s="27" t="s">
        <v>97</v>
      </c>
      <c r="E1" s="27" t="s">
        <v>96</v>
      </c>
      <c r="F1" s="27" t="s">
        <v>95</v>
      </c>
      <c r="G1" s="27" t="s">
        <v>94</v>
      </c>
      <c r="H1" s="27" t="s">
        <v>93</v>
      </c>
      <c r="I1" s="27" t="s">
        <v>92</v>
      </c>
      <c r="J1" s="27" t="s">
        <v>91</v>
      </c>
      <c r="K1" s="27" t="s">
        <v>90</v>
      </c>
      <c r="L1" s="27" t="s">
        <v>89</v>
      </c>
      <c r="M1" s="27" t="s">
        <v>88</v>
      </c>
      <c r="N1" s="27" t="s">
        <v>87</v>
      </c>
      <c r="O1" s="27" t="s">
        <v>86</v>
      </c>
      <c r="P1" s="27" t="s">
        <v>85</v>
      </c>
      <c r="Q1" s="27" t="s">
        <v>84</v>
      </c>
      <c r="R1" s="27" t="s">
        <v>83</v>
      </c>
      <c r="S1" s="27" t="s">
        <v>82</v>
      </c>
      <c r="T1" s="27" t="s">
        <v>81</v>
      </c>
      <c r="U1" s="27" t="s">
        <v>80</v>
      </c>
      <c r="V1" s="27" t="s">
        <v>79</v>
      </c>
      <c r="W1" s="27" t="s">
        <v>78</v>
      </c>
      <c r="X1" s="27" t="s">
        <v>77</v>
      </c>
    </row>
    <row r="2" spans="1:24">
      <c r="A2" s="25" t="s">
        <v>37</v>
      </c>
      <c r="B2" s="25">
        <v>1450</v>
      </c>
      <c r="C2" s="25">
        <v>0</v>
      </c>
      <c r="D2" s="25" t="s">
        <v>38</v>
      </c>
      <c r="E2" s="25" t="s">
        <v>73</v>
      </c>
      <c r="F2" s="25" t="s">
        <v>39</v>
      </c>
      <c r="G2" s="25" t="s">
        <v>73</v>
      </c>
      <c r="H2" s="25">
        <v>1065</v>
      </c>
      <c r="I2" s="25" t="s">
        <v>73</v>
      </c>
      <c r="J2" s="25">
        <v>1065</v>
      </c>
      <c r="K2" s="25">
        <v>1779</v>
      </c>
      <c r="L2" s="25" t="s">
        <v>7</v>
      </c>
      <c r="M2" s="25">
        <v>1900</v>
      </c>
      <c r="N2" s="25">
        <v>0</v>
      </c>
      <c r="O2" s="25">
        <v>0</v>
      </c>
      <c r="P2" s="25">
        <v>475</v>
      </c>
      <c r="Q2" s="25">
        <v>190</v>
      </c>
      <c r="R2" s="25">
        <v>510</v>
      </c>
      <c r="S2" s="25">
        <v>73</v>
      </c>
      <c r="T2" s="25">
        <v>43</v>
      </c>
      <c r="U2" s="25">
        <v>1162</v>
      </c>
      <c r="V2" s="25" t="s">
        <v>73</v>
      </c>
      <c r="W2" s="25">
        <v>1162</v>
      </c>
      <c r="X2" s="25">
        <v>1943</v>
      </c>
    </row>
    <row r="3" spans="1:24">
      <c r="A3" s="25" t="s">
        <v>40</v>
      </c>
      <c r="B3" s="25">
        <v>1450</v>
      </c>
      <c r="C3" s="25">
        <v>0</v>
      </c>
      <c r="D3" s="25" t="s">
        <v>38</v>
      </c>
      <c r="E3" s="25" t="s">
        <v>73</v>
      </c>
      <c r="F3" s="25" t="s">
        <v>39</v>
      </c>
      <c r="G3" s="25" t="s">
        <v>73</v>
      </c>
      <c r="H3" s="25">
        <v>1009</v>
      </c>
      <c r="I3" s="25">
        <v>300</v>
      </c>
      <c r="J3" s="25">
        <v>1309</v>
      </c>
      <c r="K3" s="25">
        <v>2079</v>
      </c>
      <c r="L3" s="25" t="s">
        <v>7</v>
      </c>
      <c r="M3" s="25">
        <v>1900</v>
      </c>
      <c r="N3" s="25">
        <v>0</v>
      </c>
      <c r="O3" s="25">
        <v>0</v>
      </c>
      <c r="P3" s="25">
        <v>475</v>
      </c>
      <c r="Q3" s="25">
        <v>190</v>
      </c>
      <c r="R3" s="25">
        <v>435</v>
      </c>
      <c r="S3" s="25">
        <v>110</v>
      </c>
      <c r="T3" s="25">
        <v>43</v>
      </c>
      <c r="U3" s="25">
        <v>1125</v>
      </c>
      <c r="V3" s="25">
        <v>300</v>
      </c>
      <c r="W3" s="25">
        <v>1425</v>
      </c>
      <c r="X3" s="25">
        <v>2243</v>
      </c>
    </row>
    <row r="4" spans="1:24">
      <c r="A4" s="25" t="s">
        <v>42</v>
      </c>
      <c r="B4" s="25">
        <v>2000</v>
      </c>
      <c r="C4" s="25">
        <v>0</v>
      </c>
      <c r="D4" s="25" t="s">
        <v>38</v>
      </c>
      <c r="E4" s="25" t="s">
        <v>73</v>
      </c>
      <c r="F4" s="25" t="s">
        <v>39</v>
      </c>
      <c r="G4" s="25" t="s">
        <v>73</v>
      </c>
      <c r="H4" s="25">
        <v>1436</v>
      </c>
      <c r="I4" s="25" t="s">
        <v>73</v>
      </c>
      <c r="J4" s="25">
        <v>1436</v>
      </c>
      <c r="K4" s="25">
        <v>2455</v>
      </c>
      <c r="L4" s="25" t="s">
        <v>7</v>
      </c>
      <c r="M4" s="25">
        <v>2000</v>
      </c>
      <c r="N4" s="25">
        <v>0</v>
      </c>
      <c r="O4" s="25">
        <v>0</v>
      </c>
      <c r="P4" s="25">
        <v>500</v>
      </c>
      <c r="Q4" s="25">
        <v>200</v>
      </c>
      <c r="R4" s="25">
        <v>495</v>
      </c>
      <c r="S4" s="25">
        <v>81</v>
      </c>
      <c r="T4" s="25">
        <v>45</v>
      </c>
      <c r="U4" s="25">
        <v>1219</v>
      </c>
      <c r="V4" s="25" t="s">
        <v>73</v>
      </c>
      <c r="W4" s="25">
        <v>1219</v>
      </c>
      <c r="X4" s="25">
        <v>2045</v>
      </c>
    </row>
    <row r="5" spans="1:24">
      <c r="A5" s="25" t="s">
        <v>43</v>
      </c>
      <c r="B5" s="25">
        <v>2400</v>
      </c>
      <c r="C5" s="25">
        <v>0</v>
      </c>
      <c r="D5" s="25" t="s">
        <v>38</v>
      </c>
      <c r="E5" s="25" t="s">
        <v>73</v>
      </c>
      <c r="F5" s="25" t="s">
        <v>39</v>
      </c>
      <c r="G5" s="25" t="s">
        <v>73</v>
      </c>
      <c r="H5" s="25">
        <v>1703</v>
      </c>
      <c r="I5" s="25" t="s">
        <v>73</v>
      </c>
      <c r="J5" s="25">
        <v>1703</v>
      </c>
      <c r="K5" s="25">
        <v>2946</v>
      </c>
      <c r="L5" s="25" t="s">
        <v>7</v>
      </c>
      <c r="M5" s="25">
        <v>2400</v>
      </c>
      <c r="N5" s="25">
        <v>0</v>
      </c>
      <c r="O5" s="25">
        <v>0</v>
      </c>
      <c r="P5" s="25">
        <v>600</v>
      </c>
      <c r="Q5" s="25">
        <v>240</v>
      </c>
      <c r="R5" s="25">
        <v>285</v>
      </c>
      <c r="S5" s="25">
        <v>158</v>
      </c>
      <c r="T5" s="25">
        <v>54</v>
      </c>
      <c r="U5" s="25">
        <v>1402</v>
      </c>
      <c r="V5" s="25">
        <v>300</v>
      </c>
      <c r="W5" s="25">
        <v>1702</v>
      </c>
      <c r="X5" s="25">
        <v>2754</v>
      </c>
    </row>
    <row r="6" spans="1:24">
      <c r="A6" s="25" t="s">
        <v>44</v>
      </c>
      <c r="B6" s="25">
        <v>4000</v>
      </c>
      <c r="C6" s="25">
        <v>0</v>
      </c>
      <c r="D6" s="25" t="s">
        <v>38</v>
      </c>
      <c r="E6" s="25" t="s">
        <v>73</v>
      </c>
      <c r="F6" s="25" t="s">
        <v>39</v>
      </c>
      <c r="G6" s="25" t="s">
        <v>73</v>
      </c>
      <c r="H6" s="25">
        <v>2806</v>
      </c>
      <c r="I6" s="25" t="s">
        <v>73</v>
      </c>
      <c r="J6" s="25">
        <v>2806</v>
      </c>
      <c r="K6" s="25">
        <v>4910</v>
      </c>
      <c r="L6" s="25" t="s">
        <v>1</v>
      </c>
      <c r="M6" s="25">
        <v>4797</v>
      </c>
      <c r="N6" s="25">
        <v>0</v>
      </c>
      <c r="O6" s="25">
        <v>0</v>
      </c>
      <c r="P6" s="25">
        <v>1199</v>
      </c>
      <c r="Q6" s="25">
        <v>480</v>
      </c>
      <c r="R6" s="25">
        <v>0</v>
      </c>
      <c r="S6" s="25">
        <v>312</v>
      </c>
      <c r="T6" s="25">
        <v>108</v>
      </c>
      <c r="U6" s="25">
        <v>2806</v>
      </c>
      <c r="V6" s="25" t="s">
        <v>73</v>
      </c>
      <c r="W6" s="25">
        <v>2806</v>
      </c>
      <c r="X6" s="25">
        <v>4905</v>
      </c>
    </row>
    <row r="7" spans="1:24">
      <c r="A7" s="25" t="s">
        <v>45</v>
      </c>
      <c r="B7" s="25">
        <v>5704</v>
      </c>
      <c r="C7" s="25">
        <v>0</v>
      </c>
      <c r="D7" s="25" t="s">
        <v>38</v>
      </c>
      <c r="E7" s="25" t="s">
        <v>73</v>
      </c>
      <c r="F7" s="25" t="s">
        <v>39</v>
      </c>
      <c r="G7" s="25" t="s">
        <v>73</v>
      </c>
      <c r="H7" s="25">
        <v>4000</v>
      </c>
      <c r="I7" s="25" t="s">
        <v>73</v>
      </c>
      <c r="J7" s="25">
        <v>4000</v>
      </c>
      <c r="K7" s="25">
        <v>7002</v>
      </c>
      <c r="L7" s="25" t="s">
        <v>1</v>
      </c>
      <c r="M7" s="25">
        <v>6837</v>
      </c>
      <c r="N7" s="25">
        <v>0</v>
      </c>
      <c r="O7" s="25">
        <v>0</v>
      </c>
      <c r="P7" s="25">
        <v>1709</v>
      </c>
      <c r="Q7" s="25">
        <v>684</v>
      </c>
      <c r="R7" s="25">
        <v>0</v>
      </c>
      <c r="S7" s="25">
        <v>444</v>
      </c>
      <c r="T7" s="25">
        <v>154</v>
      </c>
      <c r="U7" s="25">
        <v>4000</v>
      </c>
      <c r="V7" s="25" t="s">
        <v>73</v>
      </c>
      <c r="W7" s="25">
        <v>4000</v>
      </c>
      <c r="X7" s="25">
        <v>6991</v>
      </c>
    </row>
    <row r="8" spans="1:24">
      <c r="A8" s="25" t="s">
        <v>46</v>
      </c>
      <c r="B8" s="25">
        <v>5704</v>
      </c>
      <c r="C8" s="25">
        <v>0</v>
      </c>
      <c r="D8" s="25" t="s">
        <v>38</v>
      </c>
      <c r="E8" s="25" t="s">
        <v>73</v>
      </c>
      <c r="F8" s="25" t="s">
        <v>39</v>
      </c>
      <c r="G8" s="25" t="s">
        <v>73</v>
      </c>
      <c r="H8" s="25">
        <v>3952</v>
      </c>
      <c r="I8" s="25">
        <v>300</v>
      </c>
      <c r="J8" s="25">
        <v>4252</v>
      </c>
      <c r="K8" s="25">
        <v>7302</v>
      </c>
      <c r="L8" s="25" t="s">
        <v>1</v>
      </c>
      <c r="M8" s="25">
        <v>6837</v>
      </c>
      <c r="N8" s="25">
        <v>0</v>
      </c>
      <c r="O8" s="25">
        <v>0</v>
      </c>
      <c r="P8" s="25">
        <v>1709</v>
      </c>
      <c r="Q8" s="25">
        <v>684</v>
      </c>
      <c r="R8" s="25">
        <v>0</v>
      </c>
      <c r="S8" s="25">
        <v>474</v>
      </c>
      <c r="T8" s="25">
        <v>154</v>
      </c>
      <c r="U8" s="25">
        <v>3970</v>
      </c>
      <c r="V8" s="25">
        <v>300</v>
      </c>
      <c r="W8" s="25">
        <v>4270</v>
      </c>
      <c r="X8" s="25">
        <v>7291</v>
      </c>
    </row>
    <row r="9" spans="1:24">
      <c r="A9" s="25" t="s">
        <v>47</v>
      </c>
      <c r="B9" s="25">
        <v>5704</v>
      </c>
      <c r="C9" s="25">
        <v>67</v>
      </c>
      <c r="D9" s="25" t="s">
        <v>38</v>
      </c>
      <c r="E9" s="25" t="s">
        <v>73</v>
      </c>
      <c r="F9" s="25" t="s">
        <v>39</v>
      </c>
      <c r="G9" s="25" t="s">
        <v>73</v>
      </c>
      <c r="H9" s="25">
        <v>4000</v>
      </c>
      <c r="I9" s="25">
        <v>300</v>
      </c>
      <c r="J9" s="25">
        <v>4300</v>
      </c>
      <c r="K9" s="25">
        <v>7384</v>
      </c>
      <c r="L9" s="25" t="s">
        <v>1</v>
      </c>
      <c r="M9" s="25">
        <v>6837</v>
      </c>
      <c r="N9" s="25">
        <v>52</v>
      </c>
      <c r="O9" s="25">
        <v>0</v>
      </c>
      <c r="P9" s="25">
        <v>1722</v>
      </c>
      <c r="Q9" s="25">
        <v>689</v>
      </c>
      <c r="R9" s="25">
        <v>0</v>
      </c>
      <c r="S9" s="25">
        <v>478</v>
      </c>
      <c r="T9" s="25">
        <v>155</v>
      </c>
      <c r="U9" s="25">
        <v>4000</v>
      </c>
      <c r="V9" s="25">
        <v>300</v>
      </c>
      <c r="W9" s="25">
        <v>4300</v>
      </c>
      <c r="X9" s="25">
        <v>7344</v>
      </c>
    </row>
    <row r="10" spans="1:24">
      <c r="A10" s="25" t="s">
        <v>49</v>
      </c>
      <c r="B10" s="25">
        <v>4790</v>
      </c>
      <c r="C10" s="25">
        <v>0</v>
      </c>
      <c r="D10" s="25" t="s">
        <v>38</v>
      </c>
      <c r="E10" s="25" t="s">
        <v>73</v>
      </c>
      <c r="F10" s="25" t="s">
        <v>38</v>
      </c>
      <c r="G10" s="25" t="s">
        <v>73</v>
      </c>
      <c r="H10" s="25">
        <v>4000</v>
      </c>
      <c r="I10" s="25" t="s">
        <v>73</v>
      </c>
      <c r="J10" s="25">
        <v>4000</v>
      </c>
      <c r="K10" s="25">
        <v>5880</v>
      </c>
      <c r="L10" s="25" t="s">
        <v>1</v>
      </c>
      <c r="M10" s="25">
        <v>6153</v>
      </c>
      <c r="N10" s="25">
        <v>0</v>
      </c>
      <c r="O10" s="25">
        <v>0</v>
      </c>
      <c r="P10" s="25">
        <v>1538</v>
      </c>
      <c r="Q10" s="25">
        <v>615</v>
      </c>
      <c r="R10" s="25">
        <v>0</v>
      </c>
      <c r="S10" s="25">
        <v>0</v>
      </c>
      <c r="T10" s="25">
        <v>138</v>
      </c>
      <c r="U10" s="25">
        <v>4000</v>
      </c>
      <c r="V10" s="25" t="s">
        <v>73</v>
      </c>
      <c r="W10" s="25">
        <v>4000</v>
      </c>
      <c r="X10" s="25">
        <v>6291</v>
      </c>
    </row>
    <row r="11" spans="1:24">
      <c r="A11" s="25" t="s">
        <v>50</v>
      </c>
      <c r="B11" s="25">
        <v>4790</v>
      </c>
      <c r="C11" s="25">
        <v>0</v>
      </c>
      <c r="D11" s="25" t="s">
        <v>38</v>
      </c>
      <c r="E11" s="25" t="s">
        <v>73</v>
      </c>
      <c r="F11" s="25" t="s">
        <v>38</v>
      </c>
      <c r="G11" s="25" t="s">
        <v>73</v>
      </c>
      <c r="H11" s="25">
        <v>4000</v>
      </c>
      <c r="I11" s="25">
        <v>300</v>
      </c>
      <c r="J11" s="25">
        <v>4300</v>
      </c>
      <c r="K11" s="25">
        <v>6180</v>
      </c>
      <c r="L11" s="25" t="s">
        <v>1</v>
      </c>
      <c r="M11" s="25">
        <v>6153</v>
      </c>
      <c r="N11" s="25">
        <v>0</v>
      </c>
      <c r="O11" s="25">
        <v>0</v>
      </c>
      <c r="P11" s="25">
        <v>1538</v>
      </c>
      <c r="Q11" s="25">
        <v>615</v>
      </c>
      <c r="R11" s="25">
        <v>0</v>
      </c>
      <c r="S11" s="25">
        <v>0</v>
      </c>
      <c r="T11" s="25">
        <v>138</v>
      </c>
      <c r="U11" s="25">
        <v>4000</v>
      </c>
      <c r="V11" s="25">
        <v>300</v>
      </c>
      <c r="W11" s="25">
        <v>4300</v>
      </c>
      <c r="X11" s="25">
        <v>6591</v>
      </c>
    </row>
    <row r="12" spans="1:24">
      <c r="A12" s="25" t="s">
        <v>51</v>
      </c>
      <c r="B12" s="25">
        <v>4790</v>
      </c>
      <c r="C12" s="25">
        <v>0</v>
      </c>
      <c r="D12" s="25" t="s">
        <v>38</v>
      </c>
      <c r="E12" s="25" t="s">
        <v>73</v>
      </c>
      <c r="F12" s="25" t="s">
        <v>38</v>
      </c>
      <c r="G12" s="25" t="s">
        <v>73</v>
      </c>
      <c r="H12" s="25">
        <v>4000</v>
      </c>
      <c r="I12" s="25">
        <v>300</v>
      </c>
      <c r="J12" s="25">
        <v>4300</v>
      </c>
      <c r="K12" s="25">
        <v>6180</v>
      </c>
      <c r="L12" s="25" t="s">
        <v>1</v>
      </c>
      <c r="M12" s="25">
        <v>6153</v>
      </c>
      <c r="N12" s="25">
        <v>0</v>
      </c>
      <c r="O12" s="25">
        <v>0</v>
      </c>
      <c r="P12" s="25">
        <v>1538</v>
      </c>
      <c r="Q12" s="25">
        <v>615</v>
      </c>
      <c r="R12" s="25">
        <v>0</v>
      </c>
      <c r="S12" s="25">
        <v>0</v>
      </c>
      <c r="T12" s="25">
        <v>138</v>
      </c>
      <c r="U12" s="25">
        <v>4000</v>
      </c>
      <c r="V12" s="25">
        <v>300</v>
      </c>
      <c r="W12" s="25">
        <v>4300</v>
      </c>
      <c r="X12" s="25">
        <v>6591</v>
      </c>
    </row>
    <row r="13" spans="1:24">
      <c r="A13" s="25" t="s">
        <v>52</v>
      </c>
      <c r="B13" s="25">
        <v>5704</v>
      </c>
      <c r="C13" s="25">
        <v>0</v>
      </c>
      <c r="D13" s="25" t="s">
        <v>38</v>
      </c>
      <c r="E13" s="25" t="s">
        <v>73</v>
      </c>
      <c r="F13" s="25" t="s">
        <v>39</v>
      </c>
      <c r="G13" s="25" t="s">
        <v>73</v>
      </c>
      <c r="H13" s="25">
        <v>4000</v>
      </c>
      <c r="I13" s="25" t="s">
        <v>73</v>
      </c>
      <c r="J13" s="25">
        <v>4000</v>
      </c>
      <c r="K13" s="25">
        <v>7002</v>
      </c>
      <c r="L13" s="25" t="s">
        <v>2</v>
      </c>
      <c r="M13" s="25">
        <v>5704</v>
      </c>
      <c r="N13" s="25">
        <v>0</v>
      </c>
      <c r="O13" s="25">
        <v>1133</v>
      </c>
      <c r="P13" s="25">
        <v>1709</v>
      </c>
      <c r="Q13" s="25">
        <v>684</v>
      </c>
      <c r="R13" s="25">
        <v>0</v>
      </c>
      <c r="S13" s="25">
        <v>444</v>
      </c>
      <c r="T13" s="25">
        <v>154</v>
      </c>
      <c r="U13" s="25">
        <v>4000</v>
      </c>
      <c r="V13" s="25" t="s">
        <v>73</v>
      </c>
      <c r="W13" s="25">
        <v>4000</v>
      </c>
      <c r="X13" s="25">
        <v>6991</v>
      </c>
    </row>
    <row r="14" spans="1:24">
      <c r="A14" s="25" t="s">
        <v>53</v>
      </c>
      <c r="B14" s="25">
        <v>5704</v>
      </c>
      <c r="C14" s="25">
        <v>0</v>
      </c>
      <c r="D14" s="25" t="s">
        <v>38</v>
      </c>
      <c r="E14" s="25" t="s">
        <v>73</v>
      </c>
      <c r="F14" s="25" t="s">
        <v>39</v>
      </c>
      <c r="G14" s="25" t="s">
        <v>73</v>
      </c>
      <c r="H14" s="25">
        <v>4000</v>
      </c>
      <c r="I14" s="25" t="s">
        <v>73</v>
      </c>
      <c r="J14" s="25">
        <v>4000</v>
      </c>
      <c r="K14" s="25">
        <v>7002</v>
      </c>
      <c r="L14" s="25" t="s">
        <v>2</v>
      </c>
      <c r="M14" s="25">
        <v>5704</v>
      </c>
      <c r="N14" s="25">
        <v>52</v>
      </c>
      <c r="O14" s="25">
        <v>1133</v>
      </c>
      <c r="P14" s="25">
        <v>1722</v>
      </c>
      <c r="Q14" s="25">
        <v>689</v>
      </c>
      <c r="R14" s="25">
        <v>0</v>
      </c>
      <c r="S14" s="25">
        <v>478</v>
      </c>
      <c r="T14" s="25">
        <v>155</v>
      </c>
      <c r="U14" s="25">
        <v>4000</v>
      </c>
      <c r="V14" s="25">
        <v>300</v>
      </c>
      <c r="W14" s="25">
        <v>4300</v>
      </c>
      <c r="X14" s="25">
        <v>7344</v>
      </c>
    </row>
    <row r="15" spans="1:24">
      <c r="A15" s="25" t="s">
        <v>54</v>
      </c>
      <c r="B15" s="25">
        <v>4790</v>
      </c>
      <c r="C15" s="25">
        <v>0</v>
      </c>
      <c r="D15" s="25" t="s">
        <v>38</v>
      </c>
      <c r="E15" s="25" t="s">
        <v>73</v>
      </c>
      <c r="F15" s="25" t="s">
        <v>38</v>
      </c>
      <c r="G15" s="25" t="s">
        <v>73</v>
      </c>
      <c r="H15" s="25">
        <v>4000</v>
      </c>
      <c r="I15" s="25" t="s">
        <v>73</v>
      </c>
      <c r="J15" s="25">
        <v>4000</v>
      </c>
      <c r="K15" s="25">
        <v>5880</v>
      </c>
      <c r="L15" s="25" t="s">
        <v>2</v>
      </c>
      <c r="M15" s="25">
        <v>4790</v>
      </c>
      <c r="N15" s="25">
        <v>0</v>
      </c>
      <c r="O15" s="25">
        <v>1363</v>
      </c>
      <c r="P15" s="25">
        <v>1538</v>
      </c>
      <c r="Q15" s="25">
        <v>615</v>
      </c>
      <c r="R15" s="25">
        <v>0</v>
      </c>
      <c r="S15" s="25">
        <v>0</v>
      </c>
      <c r="T15" s="25">
        <v>138</v>
      </c>
      <c r="U15" s="25">
        <v>4000</v>
      </c>
      <c r="V15" s="25" t="s">
        <v>73</v>
      </c>
      <c r="W15" s="25">
        <v>4000</v>
      </c>
      <c r="X15" s="25">
        <v>6291</v>
      </c>
    </row>
    <row r="16" spans="1:24">
      <c r="A16" s="25" t="s">
        <v>55</v>
      </c>
      <c r="B16" s="25">
        <v>4790</v>
      </c>
      <c r="C16" s="25">
        <v>0</v>
      </c>
      <c r="D16" s="25" t="s">
        <v>38</v>
      </c>
      <c r="E16" s="25" t="s">
        <v>73</v>
      </c>
      <c r="F16" s="25" t="s">
        <v>38</v>
      </c>
      <c r="G16" s="25" t="s">
        <v>73</v>
      </c>
      <c r="H16" s="25">
        <v>4000</v>
      </c>
      <c r="I16" s="25" t="s">
        <v>73</v>
      </c>
      <c r="J16" s="25">
        <v>4000</v>
      </c>
      <c r="K16" s="25">
        <v>5880</v>
      </c>
      <c r="L16" s="25" t="s">
        <v>2</v>
      </c>
      <c r="M16" s="25">
        <v>4790</v>
      </c>
      <c r="N16" s="25">
        <v>0</v>
      </c>
      <c r="O16" s="25">
        <v>1363</v>
      </c>
      <c r="P16" s="25">
        <v>1538</v>
      </c>
      <c r="Q16" s="25">
        <v>615</v>
      </c>
      <c r="R16" s="25">
        <v>0</v>
      </c>
      <c r="S16" s="25">
        <v>0</v>
      </c>
      <c r="T16" s="25">
        <v>138</v>
      </c>
      <c r="U16" s="25">
        <v>4000</v>
      </c>
      <c r="V16" s="25">
        <v>300</v>
      </c>
      <c r="W16" s="25">
        <v>4300</v>
      </c>
      <c r="X16" s="25">
        <v>6591</v>
      </c>
    </row>
    <row r="17" spans="1:24">
      <c r="A17" s="25" t="s">
        <v>56</v>
      </c>
      <c r="B17" s="25">
        <v>5704</v>
      </c>
      <c r="C17" s="25">
        <v>0</v>
      </c>
      <c r="D17" s="25" t="s">
        <v>38</v>
      </c>
      <c r="E17" s="25" t="s">
        <v>73</v>
      </c>
      <c r="F17" s="25" t="s">
        <v>39</v>
      </c>
      <c r="G17" s="25" t="s">
        <v>73</v>
      </c>
      <c r="H17" s="25">
        <v>4000</v>
      </c>
      <c r="I17" s="25" t="s">
        <v>73</v>
      </c>
      <c r="J17" s="25">
        <v>4000</v>
      </c>
      <c r="K17" s="25">
        <v>7002</v>
      </c>
      <c r="L17" s="25" t="s">
        <v>76</v>
      </c>
      <c r="M17" s="25">
        <v>6837</v>
      </c>
      <c r="N17" s="25">
        <v>0</v>
      </c>
      <c r="O17" s="25">
        <v>0</v>
      </c>
      <c r="P17" s="25">
        <v>1709</v>
      </c>
      <c r="Q17" s="25">
        <v>684</v>
      </c>
      <c r="R17" s="25">
        <v>0</v>
      </c>
      <c r="S17" s="25">
        <v>444</v>
      </c>
      <c r="T17" s="25">
        <v>154</v>
      </c>
      <c r="U17" s="25">
        <v>4000</v>
      </c>
      <c r="V17" s="25" t="s">
        <v>73</v>
      </c>
      <c r="W17" s="25">
        <v>4000</v>
      </c>
      <c r="X17" s="25">
        <v>6991</v>
      </c>
    </row>
    <row r="18" spans="1:24">
      <c r="A18" s="25" t="s">
        <v>57</v>
      </c>
      <c r="B18" s="25">
        <v>5704</v>
      </c>
      <c r="C18" s="25">
        <v>0</v>
      </c>
      <c r="D18" s="25" t="s">
        <v>38</v>
      </c>
      <c r="E18" s="25" t="s">
        <v>73</v>
      </c>
      <c r="F18" s="25" t="s">
        <v>39</v>
      </c>
      <c r="G18" s="25" t="s">
        <v>73</v>
      </c>
      <c r="H18" s="25">
        <v>4000</v>
      </c>
      <c r="I18" s="25" t="s">
        <v>73</v>
      </c>
      <c r="J18" s="25">
        <v>4000</v>
      </c>
      <c r="K18" s="25">
        <v>7002</v>
      </c>
      <c r="L18" s="25" t="s">
        <v>76</v>
      </c>
      <c r="M18" s="25">
        <v>6376</v>
      </c>
      <c r="N18" s="25">
        <v>0</v>
      </c>
      <c r="O18" s="25">
        <v>0</v>
      </c>
      <c r="P18" s="25">
        <v>1594</v>
      </c>
      <c r="Q18" s="25">
        <v>638</v>
      </c>
      <c r="R18" s="25">
        <v>0</v>
      </c>
      <c r="S18" s="25">
        <v>444</v>
      </c>
      <c r="T18" s="25">
        <v>143</v>
      </c>
      <c r="U18" s="25">
        <v>3700</v>
      </c>
      <c r="V18" s="25">
        <v>300</v>
      </c>
      <c r="W18" s="25">
        <v>4000</v>
      </c>
      <c r="X18" s="25">
        <v>6819</v>
      </c>
    </row>
    <row r="19" spans="1:24">
      <c r="A19" s="25" t="s">
        <v>58</v>
      </c>
      <c r="B19" s="25">
        <v>5704</v>
      </c>
      <c r="C19" s="25">
        <v>0</v>
      </c>
      <c r="D19" s="25" t="s">
        <v>38</v>
      </c>
      <c r="E19" s="25" t="s">
        <v>73</v>
      </c>
      <c r="F19" s="25" t="s">
        <v>39</v>
      </c>
      <c r="G19" s="25" t="s">
        <v>73</v>
      </c>
      <c r="H19" s="25">
        <v>4000</v>
      </c>
      <c r="I19" s="25" t="s">
        <v>73</v>
      </c>
      <c r="J19" s="25">
        <v>4000</v>
      </c>
      <c r="K19" s="25">
        <v>7002</v>
      </c>
      <c r="L19" s="25" t="s">
        <v>76</v>
      </c>
      <c r="M19" s="25">
        <v>6324</v>
      </c>
      <c r="N19" s="25">
        <v>52</v>
      </c>
      <c r="O19" s="25">
        <v>0</v>
      </c>
      <c r="P19" s="25">
        <v>1594</v>
      </c>
      <c r="Q19" s="25">
        <v>638</v>
      </c>
      <c r="R19" s="25">
        <v>0</v>
      </c>
      <c r="S19" s="25">
        <v>444</v>
      </c>
      <c r="T19" s="25">
        <v>143</v>
      </c>
      <c r="U19" s="25">
        <v>3700</v>
      </c>
      <c r="V19" s="25">
        <v>300</v>
      </c>
      <c r="W19" s="25">
        <v>4000</v>
      </c>
      <c r="X19" s="25">
        <v>6819</v>
      </c>
    </row>
    <row r="20" spans="1:24">
      <c r="A20" s="25" t="s">
        <v>59</v>
      </c>
      <c r="B20" s="25">
        <v>4790</v>
      </c>
      <c r="C20" s="25">
        <v>0</v>
      </c>
      <c r="D20" s="25" t="s">
        <v>38</v>
      </c>
      <c r="E20" s="25" t="s">
        <v>73</v>
      </c>
      <c r="F20" s="25" t="s">
        <v>38</v>
      </c>
      <c r="G20" s="25" t="s">
        <v>73</v>
      </c>
      <c r="H20" s="25">
        <v>4000</v>
      </c>
      <c r="I20" s="25" t="s">
        <v>73</v>
      </c>
      <c r="J20" s="25">
        <v>4000</v>
      </c>
      <c r="K20" s="25">
        <v>5880</v>
      </c>
      <c r="L20" s="25" t="s">
        <v>76</v>
      </c>
      <c r="M20" s="25">
        <v>6153</v>
      </c>
      <c r="N20" s="25">
        <v>0</v>
      </c>
      <c r="O20" s="25">
        <v>0</v>
      </c>
      <c r="P20" s="25">
        <v>1538</v>
      </c>
      <c r="Q20" s="25">
        <v>615</v>
      </c>
      <c r="R20" s="25">
        <v>0</v>
      </c>
      <c r="S20" s="25">
        <v>0</v>
      </c>
      <c r="T20" s="25">
        <v>138</v>
      </c>
      <c r="U20" s="25">
        <v>4000</v>
      </c>
      <c r="V20" s="25" t="s">
        <v>73</v>
      </c>
      <c r="W20" s="25">
        <v>4000</v>
      </c>
      <c r="X20" s="25">
        <v>6291</v>
      </c>
    </row>
    <row r="21" spans="1:24">
      <c r="A21" s="25" t="s">
        <v>60</v>
      </c>
      <c r="B21" s="25">
        <v>4790</v>
      </c>
      <c r="C21" s="25">
        <v>0</v>
      </c>
      <c r="D21" s="25" t="s">
        <v>38</v>
      </c>
      <c r="E21" s="25" t="s">
        <v>73</v>
      </c>
      <c r="F21" s="25" t="s">
        <v>38</v>
      </c>
      <c r="G21" s="25" t="s">
        <v>73</v>
      </c>
      <c r="H21" s="25">
        <v>4000</v>
      </c>
      <c r="I21" s="25" t="s">
        <v>73</v>
      </c>
      <c r="J21" s="25">
        <v>4000</v>
      </c>
      <c r="K21" s="25">
        <v>5880</v>
      </c>
      <c r="L21" s="25" t="s">
        <v>76</v>
      </c>
      <c r="M21" s="25">
        <v>5692</v>
      </c>
      <c r="N21" s="25">
        <v>0</v>
      </c>
      <c r="O21" s="25">
        <v>0</v>
      </c>
      <c r="P21" s="25">
        <v>1423</v>
      </c>
      <c r="Q21" s="25">
        <v>569</v>
      </c>
      <c r="R21" s="25">
        <v>0</v>
      </c>
      <c r="S21" s="25">
        <v>0</v>
      </c>
      <c r="T21" s="25">
        <v>128</v>
      </c>
      <c r="U21" s="25">
        <v>3700</v>
      </c>
      <c r="V21" s="25">
        <v>300</v>
      </c>
      <c r="W21" s="25">
        <v>4000</v>
      </c>
      <c r="X21" s="25">
        <v>6120</v>
      </c>
    </row>
    <row r="22" spans="1:24">
      <c r="A22" s="25" t="s">
        <v>61</v>
      </c>
      <c r="B22" s="25">
        <v>5704</v>
      </c>
      <c r="C22" s="25">
        <v>0</v>
      </c>
      <c r="D22" s="25" t="s">
        <v>38</v>
      </c>
      <c r="E22" s="25" t="s">
        <v>73</v>
      </c>
      <c r="F22" s="25" t="s">
        <v>39</v>
      </c>
      <c r="G22" s="25" t="s">
        <v>73</v>
      </c>
      <c r="H22" s="25">
        <v>4000</v>
      </c>
      <c r="I22" s="25" t="s">
        <v>73</v>
      </c>
      <c r="J22" s="25">
        <v>4000</v>
      </c>
      <c r="K22" s="25">
        <v>7002</v>
      </c>
      <c r="L22" s="25" t="s">
        <v>75</v>
      </c>
      <c r="M22" s="25">
        <v>5704</v>
      </c>
      <c r="N22" s="25">
        <v>0</v>
      </c>
      <c r="O22" s="25">
        <v>1133</v>
      </c>
      <c r="P22" s="25">
        <v>1709</v>
      </c>
      <c r="Q22" s="25">
        <v>684</v>
      </c>
      <c r="R22" s="25">
        <v>0</v>
      </c>
      <c r="S22" s="25">
        <v>444</v>
      </c>
      <c r="T22" s="25">
        <v>154</v>
      </c>
      <c r="U22" s="25">
        <v>4000</v>
      </c>
      <c r="V22" s="25" t="s">
        <v>73</v>
      </c>
      <c r="W22" s="25">
        <v>4000</v>
      </c>
      <c r="X22" s="25">
        <v>6991</v>
      </c>
    </row>
    <row r="23" spans="1:24">
      <c r="A23" s="25" t="s">
        <v>62</v>
      </c>
      <c r="B23" s="25">
        <v>5704</v>
      </c>
      <c r="C23" s="25">
        <v>0</v>
      </c>
      <c r="D23" s="25" t="s">
        <v>38</v>
      </c>
      <c r="E23" s="25" t="s">
        <v>73</v>
      </c>
      <c r="F23" s="25" t="s">
        <v>39</v>
      </c>
      <c r="G23" s="25" t="s">
        <v>73</v>
      </c>
      <c r="H23" s="25">
        <v>4000</v>
      </c>
      <c r="I23" s="25" t="s">
        <v>73</v>
      </c>
      <c r="J23" s="25">
        <v>4000</v>
      </c>
      <c r="K23" s="25">
        <v>7002</v>
      </c>
      <c r="L23" s="25" t="s">
        <v>75</v>
      </c>
      <c r="M23" s="25">
        <v>5704</v>
      </c>
      <c r="N23" s="25">
        <v>52</v>
      </c>
      <c r="O23" s="25">
        <v>620</v>
      </c>
      <c r="P23" s="25">
        <v>1594</v>
      </c>
      <c r="Q23" s="25">
        <v>638</v>
      </c>
      <c r="R23" s="25">
        <v>0</v>
      </c>
      <c r="S23" s="25">
        <v>444</v>
      </c>
      <c r="T23" s="25">
        <v>143</v>
      </c>
      <c r="U23" s="25">
        <v>3700</v>
      </c>
      <c r="V23" s="25">
        <v>300</v>
      </c>
      <c r="W23" s="25">
        <v>4000</v>
      </c>
      <c r="X23" s="25">
        <v>6819</v>
      </c>
    </row>
    <row r="24" spans="1:24">
      <c r="A24" s="25" t="s">
        <v>63</v>
      </c>
      <c r="B24" s="25">
        <v>4790</v>
      </c>
      <c r="C24" s="25">
        <v>0</v>
      </c>
      <c r="D24" s="25" t="s">
        <v>38</v>
      </c>
      <c r="E24" s="25" t="s">
        <v>73</v>
      </c>
      <c r="F24" s="25" t="s">
        <v>38</v>
      </c>
      <c r="G24" s="25" t="s">
        <v>73</v>
      </c>
      <c r="H24" s="25">
        <v>4000</v>
      </c>
      <c r="I24" s="25" t="s">
        <v>73</v>
      </c>
      <c r="J24" s="25">
        <v>4000</v>
      </c>
      <c r="K24" s="25">
        <v>5880</v>
      </c>
      <c r="L24" s="25" t="s">
        <v>75</v>
      </c>
      <c r="M24" s="25">
        <v>4790</v>
      </c>
      <c r="N24" s="25">
        <v>0</v>
      </c>
      <c r="O24" s="25">
        <v>1363</v>
      </c>
      <c r="P24" s="25">
        <v>1538</v>
      </c>
      <c r="Q24" s="25">
        <v>615</v>
      </c>
      <c r="R24" s="25">
        <v>0</v>
      </c>
      <c r="S24" s="25">
        <v>0</v>
      </c>
      <c r="T24" s="25">
        <v>138</v>
      </c>
      <c r="U24" s="25">
        <v>4000</v>
      </c>
      <c r="V24" s="25" t="s">
        <v>73</v>
      </c>
      <c r="W24" s="25">
        <v>4000</v>
      </c>
      <c r="X24" s="25">
        <v>6291</v>
      </c>
    </row>
    <row r="25" spans="1:24">
      <c r="A25" s="25" t="s">
        <v>64</v>
      </c>
      <c r="B25" s="25">
        <v>4790</v>
      </c>
      <c r="C25" s="25">
        <v>0</v>
      </c>
      <c r="D25" s="25" t="s">
        <v>38</v>
      </c>
      <c r="E25" s="25" t="s">
        <v>73</v>
      </c>
      <c r="F25" s="25" t="s">
        <v>38</v>
      </c>
      <c r="G25" s="25" t="s">
        <v>73</v>
      </c>
      <c r="H25" s="25">
        <v>4000</v>
      </c>
      <c r="I25" s="25" t="s">
        <v>73</v>
      </c>
      <c r="J25" s="25">
        <v>4000</v>
      </c>
      <c r="K25" s="25">
        <v>5880</v>
      </c>
      <c r="L25" s="25" t="s">
        <v>75</v>
      </c>
      <c r="M25" s="25">
        <v>4790</v>
      </c>
      <c r="N25" s="25">
        <v>0</v>
      </c>
      <c r="O25" s="25">
        <v>902</v>
      </c>
      <c r="P25" s="25">
        <v>1423</v>
      </c>
      <c r="Q25" s="25">
        <v>569</v>
      </c>
      <c r="R25" s="25">
        <v>0</v>
      </c>
      <c r="S25" s="25">
        <v>0</v>
      </c>
      <c r="T25" s="25">
        <v>128</v>
      </c>
      <c r="U25" s="25">
        <v>3700</v>
      </c>
      <c r="V25" s="25">
        <v>300</v>
      </c>
      <c r="W25" s="25">
        <v>4000</v>
      </c>
      <c r="X25" s="25">
        <v>6120</v>
      </c>
    </row>
    <row r="26" spans="1:24">
      <c r="A26" s="25" t="s">
        <v>65</v>
      </c>
      <c r="B26" s="25">
        <v>5704</v>
      </c>
      <c r="C26" s="25">
        <v>0</v>
      </c>
      <c r="D26" s="25" t="s">
        <v>38</v>
      </c>
      <c r="E26" s="25" t="s">
        <v>73</v>
      </c>
      <c r="F26" s="25" t="s">
        <v>39</v>
      </c>
      <c r="G26" s="25" t="s">
        <v>73</v>
      </c>
      <c r="H26" s="25">
        <v>4000</v>
      </c>
      <c r="I26" s="25" t="s">
        <v>73</v>
      </c>
      <c r="J26" s="25">
        <v>4000</v>
      </c>
      <c r="K26" s="25">
        <v>7002</v>
      </c>
      <c r="L26" s="25" t="s">
        <v>74</v>
      </c>
      <c r="M26" s="25">
        <v>6848</v>
      </c>
      <c r="N26" s="25">
        <v>0</v>
      </c>
      <c r="O26" s="25">
        <v>0</v>
      </c>
      <c r="P26" s="25">
        <v>1712</v>
      </c>
      <c r="Q26" s="25">
        <v>685</v>
      </c>
      <c r="R26" s="25">
        <v>0</v>
      </c>
      <c r="S26" s="25">
        <v>445</v>
      </c>
      <c r="T26" s="25">
        <v>154</v>
      </c>
      <c r="U26" s="25">
        <v>4006</v>
      </c>
      <c r="V26" s="25" t="s">
        <v>73</v>
      </c>
      <c r="W26" s="25">
        <v>4006</v>
      </c>
      <c r="X26" s="25">
        <v>7002</v>
      </c>
    </row>
    <row r="27" spans="1:24">
      <c r="A27" s="25" t="s">
        <v>66</v>
      </c>
      <c r="B27" s="25">
        <v>5704</v>
      </c>
      <c r="C27" s="25">
        <v>0</v>
      </c>
      <c r="D27" s="25" t="s">
        <v>38</v>
      </c>
      <c r="E27" s="25" t="s">
        <v>73</v>
      </c>
      <c r="F27" s="25" t="s">
        <v>39</v>
      </c>
      <c r="G27" s="25" t="s">
        <v>73</v>
      </c>
      <c r="H27" s="25">
        <v>4000</v>
      </c>
      <c r="I27" s="25" t="s">
        <v>73</v>
      </c>
      <c r="J27" s="25">
        <v>4000</v>
      </c>
      <c r="K27" s="25">
        <v>7002</v>
      </c>
      <c r="L27" s="25" t="s">
        <v>74</v>
      </c>
      <c r="M27" s="25">
        <v>6502</v>
      </c>
      <c r="N27" s="25">
        <v>50</v>
      </c>
      <c r="O27" s="25">
        <v>0</v>
      </c>
      <c r="P27" s="25">
        <v>1638</v>
      </c>
      <c r="Q27" s="25">
        <v>655</v>
      </c>
      <c r="R27" s="25">
        <v>0</v>
      </c>
      <c r="S27" s="25">
        <v>456</v>
      </c>
      <c r="T27" s="25">
        <v>147</v>
      </c>
      <c r="U27" s="25">
        <v>3803</v>
      </c>
      <c r="V27" s="25">
        <v>300</v>
      </c>
      <c r="W27" s="25">
        <v>4103</v>
      </c>
      <c r="X27" s="25">
        <v>6999</v>
      </c>
    </row>
    <row r="28" spans="1:24">
      <c r="A28" s="25" t="s">
        <v>67</v>
      </c>
      <c r="B28" s="25">
        <v>4790</v>
      </c>
      <c r="C28" s="25">
        <v>0</v>
      </c>
      <c r="D28" s="25" t="s">
        <v>38</v>
      </c>
      <c r="E28" s="25" t="s">
        <v>73</v>
      </c>
      <c r="F28" s="25" t="s">
        <v>38</v>
      </c>
      <c r="G28" s="25" t="s">
        <v>73</v>
      </c>
      <c r="H28" s="25">
        <v>4000</v>
      </c>
      <c r="I28" s="25" t="s">
        <v>73</v>
      </c>
      <c r="J28" s="25">
        <v>4000</v>
      </c>
      <c r="K28" s="25">
        <v>5880</v>
      </c>
      <c r="L28" s="25" t="s">
        <v>74</v>
      </c>
      <c r="M28" s="25">
        <v>5751</v>
      </c>
      <c r="N28" s="25">
        <v>0</v>
      </c>
      <c r="O28" s="25">
        <v>0</v>
      </c>
      <c r="P28" s="25">
        <v>1438</v>
      </c>
      <c r="Q28" s="25">
        <v>575</v>
      </c>
      <c r="R28" s="25">
        <v>0</v>
      </c>
      <c r="S28" s="25">
        <v>0</v>
      </c>
      <c r="T28" s="25">
        <v>129</v>
      </c>
      <c r="U28" s="25">
        <v>3738</v>
      </c>
      <c r="V28" s="25" t="s">
        <v>73</v>
      </c>
      <c r="W28" s="25">
        <v>3738</v>
      </c>
      <c r="X28" s="25">
        <v>5880</v>
      </c>
    </row>
    <row r="29" spans="1:24">
      <c r="A29" s="25" t="s">
        <v>68</v>
      </c>
      <c r="B29" s="25">
        <v>4790</v>
      </c>
      <c r="C29" s="25">
        <v>0</v>
      </c>
      <c r="D29" s="25" t="s">
        <v>38</v>
      </c>
      <c r="E29" s="25" t="s">
        <v>73</v>
      </c>
      <c r="F29" s="25" t="s">
        <v>38</v>
      </c>
      <c r="G29" s="25" t="s">
        <v>73</v>
      </c>
      <c r="H29" s="25">
        <v>4000</v>
      </c>
      <c r="I29" s="25" t="s">
        <v>73</v>
      </c>
      <c r="J29" s="25">
        <v>4000</v>
      </c>
      <c r="K29" s="25">
        <v>5880</v>
      </c>
      <c r="L29" s="25" t="s">
        <v>74</v>
      </c>
      <c r="M29" s="25">
        <v>5457</v>
      </c>
      <c r="N29" s="25">
        <v>0</v>
      </c>
      <c r="O29" s="25">
        <v>0</v>
      </c>
      <c r="P29" s="25">
        <v>1364</v>
      </c>
      <c r="Q29" s="25">
        <v>546</v>
      </c>
      <c r="R29" s="25">
        <v>0</v>
      </c>
      <c r="S29" s="25">
        <v>0</v>
      </c>
      <c r="T29" s="25">
        <v>123</v>
      </c>
      <c r="U29" s="25">
        <v>3547</v>
      </c>
      <c r="V29" s="25">
        <v>300</v>
      </c>
      <c r="W29" s="25">
        <v>3847</v>
      </c>
      <c r="X29" s="25">
        <v>5880</v>
      </c>
    </row>
    <row r="30" spans="1:24">
      <c r="A30" s="25" t="s">
        <v>69</v>
      </c>
      <c r="B30" s="25">
        <v>5704</v>
      </c>
      <c r="C30" s="25">
        <v>0</v>
      </c>
      <c r="D30" s="25" t="s">
        <v>38</v>
      </c>
      <c r="E30" s="25" t="s">
        <v>73</v>
      </c>
      <c r="F30" s="25" t="s">
        <v>39</v>
      </c>
      <c r="G30" s="25" t="s">
        <v>73</v>
      </c>
      <c r="H30" s="25">
        <v>4000</v>
      </c>
      <c r="I30" s="25" t="s">
        <v>73</v>
      </c>
      <c r="J30" s="25">
        <v>4000</v>
      </c>
      <c r="K30" s="25">
        <v>7002</v>
      </c>
      <c r="L30" s="25" t="s">
        <v>6</v>
      </c>
      <c r="M30" s="25">
        <v>5704</v>
      </c>
      <c r="N30" s="25">
        <v>0</v>
      </c>
      <c r="O30" s="25">
        <v>1144</v>
      </c>
      <c r="P30" s="25">
        <v>1712</v>
      </c>
      <c r="Q30" s="25">
        <v>685</v>
      </c>
      <c r="R30" s="25">
        <v>0</v>
      </c>
      <c r="S30" s="25">
        <v>445</v>
      </c>
      <c r="T30" s="25">
        <v>154</v>
      </c>
      <c r="U30" s="25">
        <v>4006</v>
      </c>
      <c r="V30" s="25" t="s">
        <v>73</v>
      </c>
      <c r="W30" s="25">
        <v>4006</v>
      </c>
      <c r="X30" s="25">
        <v>7002</v>
      </c>
    </row>
    <row r="31" spans="1:24">
      <c r="A31" s="25" t="s">
        <v>70</v>
      </c>
      <c r="B31" s="25">
        <v>5704</v>
      </c>
      <c r="C31" s="25">
        <v>0</v>
      </c>
      <c r="D31" s="25" t="s">
        <v>38</v>
      </c>
      <c r="E31" s="25" t="s">
        <v>73</v>
      </c>
      <c r="F31" s="25" t="s">
        <v>39</v>
      </c>
      <c r="G31" s="25" t="s">
        <v>73</v>
      </c>
      <c r="H31" s="25">
        <v>4000</v>
      </c>
      <c r="I31" s="25" t="s">
        <v>73</v>
      </c>
      <c r="J31" s="25">
        <v>4000</v>
      </c>
      <c r="K31" s="25">
        <v>7002</v>
      </c>
      <c r="L31" s="25" t="s">
        <v>6</v>
      </c>
      <c r="M31" s="25">
        <v>5704</v>
      </c>
      <c r="N31" s="25">
        <v>50</v>
      </c>
      <c r="O31" s="25">
        <v>798</v>
      </c>
      <c r="P31" s="25">
        <v>1638</v>
      </c>
      <c r="Q31" s="25">
        <v>655</v>
      </c>
      <c r="R31" s="25">
        <v>0</v>
      </c>
      <c r="S31" s="25">
        <v>456</v>
      </c>
      <c r="T31" s="25">
        <v>147</v>
      </c>
      <c r="U31" s="25">
        <v>3803</v>
      </c>
      <c r="V31" s="25">
        <v>300</v>
      </c>
      <c r="W31" s="25">
        <v>4103</v>
      </c>
      <c r="X31" s="25">
        <v>6999</v>
      </c>
    </row>
    <row r="32" spans="1:24">
      <c r="A32" s="25" t="s">
        <v>71</v>
      </c>
      <c r="B32" s="25">
        <v>4790</v>
      </c>
      <c r="C32" s="25">
        <v>0</v>
      </c>
      <c r="D32" s="25" t="s">
        <v>38</v>
      </c>
      <c r="E32" s="25" t="s">
        <v>73</v>
      </c>
      <c r="F32" s="25" t="s">
        <v>38</v>
      </c>
      <c r="G32" s="25" t="s">
        <v>73</v>
      </c>
      <c r="H32" s="25">
        <v>4000</v>
      </c>
      <c r="I32" s="25" t="s">
        <v>73</v>
      </c>
      <c r="J32" s="25">
        <v>4000</v>
      </c>
      <c r="K32" s="25">
        <v>5880</v>
      </c>
      <c r="L32" s="25" t="s">
        <v>6</v>
      </c>
      <c r="M32" s="25">
        <v>4790</v>
      </c>
      <c r="N32" s="25">
        <v>0</v>
      </c>
      <c r="O32" s="25">
        <v>961</v>
      </c>
      <c r="P32" s="25">
        <v>1438</v>
      </c>
      <c r="Q32" s="25">
        <v>575</v>
      </c>
      <c r="R32" s="25">
        <v>0</v>
      </c>
      <c r="S32" s="25">
        <v>0</v>
      </c>
      <c r="T32" s="25">
        <v>129</v>
      </c>
      <c r="U32" s="25">
        <v>3738</v>
      </c>
      <c r="V32" s="25" t="s">
        <v>73</v>
      </c>
      <c r="W32" s="25">
        <v>3738</v>
      </c>
      <c r="X32" s="25">
        <v>5880</v>
      </c>
    </row>
    <row r="33" spans="1:24">
      <c r="A33" s="25" t="s">
        <v>72</v>
      </c>
      <c r="B33" s="25">
        <v>4790</v>
      </c>
      <c r="C33" s="25">
        <v>0</v>
      </c>
      <c r="D33" s="25" t="s">
        <v>38</v>
      </c>
      <c r="E33" s="25" t="s">
        <v>73</v>
      </c>
      <c r="F33" s="25" t="s">
        <v>38</v>
      </c>
      <c r="G33" s="25" t="s">
        <v>73</v>
      </c>
      <c r="H33" s="25">
        <v>4000</v>
      </c>
      <c r="I33" s="25" t="s">
        <v>73</v>
      </c>
      <c r="J33" s="25">
        <v>4000</v>
      </c>
      <c r="K33" s="25">
        <v>5880</v>
      </c>
      <c r="L33" s="25" t="s">
        <v>6</v>
      </c>
      <c r="M33" s="25">
        <v>4790</v>
      </c>
      <c r="N33" s="25">
        <v>0</v>
      </c>
      <c r="O33" s="25">
        <v>667</v>
      </c>
      <c r="P33" s="25">
        <v>1364</v>
      </c>
      <c r="Q33" s="25">
        <v>546</v>
      </c>
      <c r="R33" s="25">
        <v>0</v>
      </c>
      <c r="S33" s="25">
        <v>0</v>
      </c>
      <c r="T33" s="25">
        <v>123</v>
      </c>
      <c r="U33" s="25">
        <v>3547</v>
      </c>
      <c r="V33" s="25">
        <v>300</v>
      </c>
      <c r="W33" s="25">
        <v>3847</v>
      </c>
      <c r="X33" s="25">
        <v>5880</v>
      </c>
    </row>
  </sheetData>
  <sheetProtection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sheetPr>
    <tabColor rgb="FFFFC1C1"/>
    <pageSetUpPr fitToPage="1"/>
  </sheetPr>
  <dimension ref="B1:E27"/>
  <sheetViews>
    <sheetView workbookViewId="0">
      <selection activeCell="B1" sqref="B1:D1"/>
    </sheetView>
  </sheetViews>
  <sheetFormatPr defaultColWidth="8.85546875" defaultRowHeight="12"/>
  <cols>
    <col min="1" max="1" width="3.7109375" style="28" customWidth="1"/>
    <col min="2" max="2" width="10.140625" style="28" customWidth="1"/>
    <col min="3" max="3" width="21.7109375" style="28" customWidth="1"/>
    <col min="4" max="4" width="100.7109375" style="28" customWidth="1"/>
    <col min="5" max="16384" width="8.85546875" style="28"/>
  </cols>
  <sheetData>
    <row r="1" spans="2:5" ht="61.5" customHeight="1">
      <c r="B1" s="44" t="s">
        <v>153</v>
      </c>
      <c r="C1" s="45"/>
      <c r="D1" s="45"/>
    </row>
    <row r="2" spans="2:5" s="39" customFormat="1" ht="24" customHeight="1">
      <c r="B2" s="43" t="s">
        <v>152</v>
      </c>
      <c r="C2" s="42"/>
      <c r="D2" s="42"/>
    </row>
    <row r="3" spans="2:5" s="39" customFormat="1" ht="18" customHeight="1">
      <c r="B3" s="41" t="s">
        <v>151</v>
      </c>
      <c r="C3" s="8" t="s">
        <v>150</v>
      </c>
      <c r="D3" s="40" t="s">
        <v>17</v>
      </c>
    </row>
    <row r="4" spans="2:5" ht="30" customHeight="1">
      <c r="B4" s="38" t="s">
        <v>149</v>
      </c>
      <c r="C4" s="37" t="s">
        <v>99</v>
      </c>
      <c r="D4" s="36" t="s">
        <v>148</v>
      </c>
    </row>
    <row r="5" spans="2:5" ht="38.25">
      <c r="B5" s="34" t="s">
        <v>147</v>
      </c>
      <c r="C5" s="33" t="s">
        <v>98</v>
      </c>
      <c r="D5" s="32" t="s">
        <v>146</v>
      </c>
    </row>
    <row r="6" spans="2:5" ht="76.5">
      <c r="B6" s="34" t="s">
        <v>145</v>
      </c>
      <c r="C6" s="33" t="s">
        <v>144</v>
      </c>
      <c r="D6" s="32" t="s">
        <v>143</v>
      </c>
    </row>
    <row r="7" spans="2:5" ht="38.25">
      <c r="B7" s="34" t="s">
        <v>142</v>
      </c>
      <c r="C7" s="33" t="s">
        <v>97</v>
      </c>
      <c r="D7" s="32" t="s">
        <v>141</v>
      </c>
    </row>
    <row r="8" spans="2:5" ht="38.25">
      <c r="B8" s="34" t="s">
        <v>140</v>
      </c>
      <c r="C8" s="33" t="s">
        <v>96</v>
      </c>
      <c r="D8" s="32" t="s">
        <v>139</v>
      </c>
    </row>
    <row r="9" spans="2:5" ht="38.25">
      <c r="B9" s="34" t="s">
        <v>138</v>
      </c>
      <c r="C9" s="33" t="s">
        <v>95</v>
      </c>
      <c r="D9" s="32" t="s">
        <v>137</v>
      </c>
    </row>
    <row r="10" spans="2:5" ht="38.25">
      <c r="B10" s="34" t="s">
        <v>136</v>
      </c>
      <c r="C10" s="33" t="s">
        <v>94</v>
      </c>
      <c r="D10" s="32" t="s">
        <v>135</v>
      </c>
    </row>
    <row r="11" spans="2:5" ht="102">
      <c r="B11" s="34" t="s">
        <v>134</v>
      </c>
      <c r="C11" s="33" t="s">
        <v>93</v>
      </c>
      <c r="D11" s="32" t="s">
        <v>133</v>
      </c>
      <c r="E11" s="35"/>
    </row>
    <row r="12" spans="2:5" ht="38.25">
      <c r="B12" s="34" t="s">
        <v>132</v>
      </c>
      <c r="C12" s="33" t="s">
        <v>92</v>
      </c>
      <c r="D12" s="32" t="s">
        <v>131</v>
      </c>
    </row>
    <row r="13" spans="2:5" ht="38.25">
      <c r="B13" s="34" t="s">
        <v>130</v>
      </c>
      <c r="C13" s="33" t="s">
        <v>91</v>
      </c>
      <c r="D13" s="32" t="s">
        <v>129</v>
      </c>
    </row>
    <row r="14" spans="2:5" ht="127.5">
      <c r="B14" s="34" t="s">
        <v>128</v>
      </c>
      <c r="C14" s="33" t="s">
        <v>90</v>
      </c>
      <c r="D14" s="32" t="s">
        <v>127</v>
      </c>
    </row>
    <row r="15" spans="2:5" ht="114.75">
      <c r="B15" s="34" t="s">
        <v>126</v>
      </c>
      <c r="C15" s="33" t="s">
        <v>89</v>
      </c>
      <c r="D15" s="32" t="s">
        <v>125</v>
      </c>
    </row>
    <row r="16" spans="2:5" ht="331.5">
      <c r="B16" s="34" t="s">
        <v>124</v>
      </c>
      <c r="C16" s="33" t="s">
        <v>88</v>
      </c>
      <c r="D16" s="32" t="s">
        <v>123</v>
      </c>
    </row>
    <row r="17" spans="2:4" ht="76.5">
      <c r="B17" s="34" t="s">
        <v>122</v>
      </c>
      <c r="C17" s="33" t="s">
        <v>121</v>
      </c>
      <c r="D17" s="32" t="s">
        <v>120</v>
      </c>
    </row>
    <row r="18" spans="2:4" ht="63.75">
      <c r="B18" s="34" t="s">
        <v>119</v>
      </c>
      <c r="C18" s="33" t="s">
        <v>86</v>
      </c>
      <c r="D18" s="32" t="s">
        <v>118</v>
      </c>
    </row>
    <row r="19" spans="2:4" ht="25.5">
      <c r="B19" s="34" t="s">
        <v>117</v>
      </c>
      <c r="C19" s="33" t="s">
        <v>85</v>
      </c>
      <c r="D19" s="32" t="s">
        <v>116</v>
      </c>
    </row>
    <row r="20" spans="2:4" ht="25.5">
      <c r="B20" s="34" t="s">
        <v>115</v>
      </c>
      <c r="C20" s="33" t="s">
        <v>84</v>
      </c>
      <c r="D20" s="32" t="s">
        <v>114</v>
      </c>
    </row>
    <row r="21" spans="2:4" ht="51">
      <c r="B21" s="34" t="s">
        <v>113</v>
      </c>
      <c r="C21" s="33" t="s">
        <v>83</v>
      </c>
      <c r="D21" s="32" t="s">
        <v>112</v>
      </c>
    </row>
    <row r="22" spans="2:4" ht="25.5">
      <c r="B22" s="34" t="s">
        <v>111</v>
      </c>
      <c r="C22" s="33" t="s">
        <v>82</v>
      </c>
      <c r="D22" s="32" t="s">
        <v>110</v>
      </c>
    </row>
    <row r="23" spans="2:4" ht="38.25">
      <c r="B23" s="34" t="s">
        <v>109</v>
      </c>
      <c r="C23" s="33" t="s">
        <v>81</v>
      </c>
      <c r="D23" s="32" t="s">
        <v>108</v>
      </c>
    </row>
    <row r="24" spans="2:4" ht="114.75">
      <c r="B24" s="34" t="s">
        <v>107</v>
      </c>
      <c r="C24" s="33" t="s">
        <v>80</v>
      </c>
      <c r="D24" s="32" t="s">
        <v>106</v>
      </c>
    </row>
    <row r="25" spans="2:4" ht="38.25">
      <c r="B25" s="34" t="s">
        <v>105</v>
      </c>
      <c r="C25" s="33" t="s">
        <v>79</v>
      </c>
      <c r="D25" s="32" t="s">
        <v>104</v>
      </c>
    </row>
    <row r="26" spans="2:4" ht="38.25">
      <c r="B26" s="34" t="s">
        <v>103</v>
      </c>
      <c r="C26" s="33" t="s">
        <v>78</v>
      </c>
      <c r="D26" s="32" t="s">
        <v>102</v>
      </c>
    </row>
    <row r="27" spans="2:4" ht="89.25">
      <c r="B27" s="31" t="s">
        <v>101</v>
      </c>
      <c r="C27" s="30" t="s">
        <v>77</v>
      </c>
      <c r="D27" s="29" t="s">
        <v>100</v>
      </c>
    </row>
  </sheetData>
  <sheetProtection sheet="1" objects="1" scenarios="1"/>
  <mergeCells count="1">
    <mergeCell ref="B1:D1"/>
  </mergeCells>
  <pageMargins left="0.5" right="0.5" top="0.5" bottom="0.5" header="0" footer="0"/>
  <pageSetup paperSize="9" fitToHeight="0" orientation="landscape" r:id="rId1"/>
</worksheet>
</file>

<file path=xl/worksheets/sheet3.xml><?xml version="1.0" encoding="utf-8"?>
<worksheet xmlns="http://schemas.openxmlformats.org/spreadsheetml/2006/main" xmlns:r="http://schemas.openxmlformats.org/officeDocument/2006/relationships">
  <sheetPr codeName="Sheet1">
    <tabColor theme="9" tint="0.59999389629810485"/>
  </sheetPr>
  <dimension ref="A1:Q33"/>
  <sheetViews>
    <sheetView workbookViewId="0">
      <selection activeCell="A2" sqref="A2"/>
    </sheetView>
  </sheetViews>
  <sheetFormatPr defaultColWidth="8.85546875" defaultRowHeight="12.75"/>
  <cols>
    <col min="1" max="1" width="16.7109375" style="2" customWidth="1"/>
    <col min="2" max="3" width="10.28515625" style="1" customWidth="1"/>
    <col min="4" max="4" width="8.28515625" style="2" customWidth="1"/>
    <col min="5" max="5" width="9.85546875" style="1" customWidth="1"/>
    <col min="6" max="6" width="9" style="2" customWidth="1"/>
    <col min="7" max="7" width="11.140625" style="1" customWidth="1"/>
    <col min="8" max="8" width="9.28515625" style="1" customWidth="1"/>
    <col min="9" max="9" width="10.7109375" style="2" customWidth="1"/>
    <col min="10" max="10" width="16.42578125" style="1" customWidth="1"/>
    <col min="11" max="11" width="12.140625" style="2" customWidth="1"/>
    <col min="12" max="12" width="70.7109375" style="3" customWidth="1"/>
    <col min="13" max="13" width="33.7109375" style="17" customWidth="1"/>
    <col min="14" max="15" width="33.7109375" style="18" customWidth="1"/>
    <col min="16" max="16" width="10.5703125" style="18" customWidth="1"/>
    <col min="17" max="17" width="11.7109375" style="19" customWidth="1"/>
    <col min="18" max="18" width="10.5703125" style="16" customWidth="1"/>
    <col min="19" max="16384" width="8.85546875" style="16"/>
  </cols>
  <sheetData>
    <row r="1" spans="1:17" ht="127.5" customHeight="1">
      <c r="A1" s="22" t="s">
        <v>25</v>
      </c>
      <c r="B1" s="22" t="s">
        <v>26</v>
      </c>
      <c r="C1" s="22" t="s">
        <v>27</v>
      </c>
      <c r="D1" s="22" t="s">
        <v>28</v>
      </c>
      <c r="E1" s="22" t="s">
        <v>29</v>
      </c>
      <c r="F1" s="22" t="s">
        <v>30</v>
      </c>
      <c r="G1" s="22" t="s">
        <v>31</v>
      </c>
      <c r="H1" s="22" t="s">
        <v>32</v>
      </c>
      <c r="I1" s="22" t="s">
        <v>33</v>
      </c>
      <c r="J1" s="22" t="s">
        <v>34</v>
      </c>
      <c r="K1" s="22" t="s">
        <v>35</v>
      </c>
      <c r="L1" s="23" t="s">
        <v>36</v>
      </c>
      <c r="M1" s="20"/>
      <c r="N1" s="21"/>
      <c r="O1" s="21"/>
      <c r="P1" s="21"/>
      <c r="Q1" s="21"/>
    </row>
    <row r="2" spans="1:17">
      <c r="A2" s="2" t="s">
        <v>37</v>
      </c>
      <c r="B2" s="1">
        <v>1450</v>
      </c>
      <c r="D2" s="2" t="s">
        <v>38</v>
      </c>
      <c r="F2" s="2" t="s">
        <v>39</v>
      </c>
      <c r="L2" s="3">
        <v>1</v>
      </c>
    </row>
    <row r="3" spans="1:17">
      <c r="A3" s="2" t="s">
        <v>40</v>
      </c>
      <c r="B3" s="1">
        <v>1450</v>
      </c>
      <c r="D3" s="2" t="s">
        <v>38</v>
      </c>
      <c r="F3" s="2" t="s">
        <v>39</v>
      </c>
      <c r="H3" s="1">
        <v>300</v>
      </c>
      <c r="I3" s="2" t="s">
        <v>41</v>
      </c>
      <c r="J3" s="1">
        <v>300</v>
      </c>
      <c r="K3" s="2" t="s">
        <v>41</v>
      </c>
      <c r="L3" s="3">
        <v>1</v>
      </c>
    </row>
    <row r="4" spans="1:17">
      <c r="A4" s="2" t="s">
        <v>42</v>
      </c>
      <c r="B4" s="1">
        <v>2000</v>
      </c>
      <c r="D4" s="2" t="s">
        <v>38</v>
      </c>
      <c r="F4" s="2" t="s">
        <v>39</v>
      </c>
      <c r="L4" s="3">
        <v>1</v>
      </c>
    </row>
    <row r="5" spans="1:17">
      <c r="A5" s="2" t="s">
        <v>43</v>
      </c>
      <c r="B5" s="1">
        <v>2400</v>
      </c>
      <c r="D5" s="2" t="s">
        <v>38</v>
      </c>
      <c r="F5" s="2" t="s">
        <v>39</v>
      </c>
      <c r="J5" s="1">
        <v>300</v>
      </c>
      <c r="K5" s="2" t="s">
        <v>41</v>
      </c>
      <c r="L5" s="3">
        <v>1</v>
      </c>
    </row>
    <row r="6" spans="1:17">
      <c r="A6" s="2" t="s">
        <v>44</v>
      </c>
      <c r="B6" s="1">
        <v>4000</v>
      </c>
      <c r="D6" s="2" t="s">
        <v>38</v>
      </c>
      <c r="F6" s="2" t="s">
        <v>39</v>
      </c>
      <c r="L6" s="3">
        <v>2</v>
      </c>
    </row>
    <row r="7" spans="1:17">
      <c r="A7" s="2" t="s">
        <v>45</v>
      </c>
      <c r="C7" s="1">
        <v>4000</v>
      </c>
      <c r="D7" s="2" t="s">
        <v>38</v>
      </c>
      <c r="F7" s="2" t="s">
        <v>8</v>
      </c>
      <c r="L7" s="3">
        <v>2</v>
      </c>
    </row>
    <row r="8" spans="1:17">
      <c r="A8" s="2" t="s">
        <v>46</v>
      </c>
      <c r="C8" s="1">
        <v>4000</v>
      </c>
      <c r="D8" s="2" t="s">
        <v>38</v>
      </c>
      <c r="F8" s="2" t="s">
        <v>39</v>
      </c>
      <c r="H8" s="1">
        <v>300</v>
      </c>
      <c r="I8" s="2" t="s">
        <v>41</v>
      </c>
      <c r="J8" s="1">
        <v>300</v>
      </c>
      <c r="K8" s="2" t="s">
        <v>41</v>
      </c>
      <c r="L8" s="3">
        <v>2</v>
      </c>
    </row>
    <row r="9" spans="1:17">
      <c r="A9" s="2" t="s">
        <v>47</v>
      </c>
      <c r="C9" s="1">
        <v>4000</v>
      </c>
      <c r="D9" s="2" t="s">
        <v>38</v>
      </c>
      <c r="F9" s="2" t="s">
        <v>39</v>
      </c>
      <c r="H9" s="1">
        <v>300</v>
      </c>
      <c r="I9" s="2" t="s">
        <v>48</v>
      </c>
      <c r="J9" s="1">
        <v>300</v>
      </c>
      <c r="K9" s="2" t="s">
        <v>48</v>
      </c>
      <c r="L9" s="3">
        <v>2</v>
      </c>
    </row>
    <row r="10" spans="1:17">
      <c r="A10" s="2" t="s">
        <v>49</v>
      </c>
      <c r="C10" s="1">
        <v>4000</v>
      </c>
      <c r="D10" s="2" t="s">
        <v>38</v>
      </c>
      <c r="F10" s="2" t="s">
        <v>38</v>
      </c>
      <c r="L10" s="3">
        <v>2</v>
      </c>
    </row>
    <row r="11" spans="1:17">
      <c r="A11" s="2" t="s">
        <v>50</v>
      </c>
      <c r="C11" s="1">
        <v>4000</v>
      </c>
      <c r="D11" s="2" t="s">
        <v>38</v>
      </c>
      <c r="F11" s="2" t="s">
        <v>38</v>
      </c>
      <c r="H11" s="1">
        <v>300</v>
      </c>
      <c r="I11" s="2" t="s">
        <v>41</v>
      </c>
      <c r="J11" s="1">
        <v>300</v>
      </c>
      <c r="K11" s="2" t="s">
        <v>41</v>
      </c>
      <c r="L11" s="3">
        <v>2</v>
      </c>
    </row>
    <row r="12" spans="1:17">
      <c r="A12" s="2" t="s">
        <v>51</v>
      </c>
      <c r="C12" s="1">
        <v>4000</v>
      </c>
      <c r="D12" s="2" t="s">
        <v>38</v>
      </c>
      <c r="F12" s="2" t="s">
        <v>38</v>
      </c>
      <c r="H12" s="1">
        <v>300</v>
      </c>
      <c r="I12" s="2" t="s">
        <v>48</v>
      </c>
      <c r="J12" s="1">
        <v>300</v>
      </c>
      <c r="K12" s="2" t="s">
        <v>48</v>
      </c>
      <c r="L12" s="3">
        <v>2</v>
      </c>
    </row>
    <row r="13" spans="1:17">
      <c r="A13" s="2" t="s">
        <v>52</v>
      </c>
      <c r="C13" s="1">
        <v>4000</v>
      </c>
      <c r="D13" s="2" t="s">
        <v>38</v>
      </c>
      <c r="F13" s="2" t="s">
        <v>39</v>
      </c>
      <c r="L13" s="3">
        <v>3</v>
      </c>
    </row>
    <row r="14" spans="1:17">
      <c r="A14" s="2" t="s">
        <v>53</v>
      </c>
      <c r="C14" s="1">
        <v>4000</v>
      </c>
      <c r="D14" s="2" t="s">
        <v>38</v>
      </c>
      <c r="F14" s="2" t="s">
        <v>39</v>
      </c>
      <c r="J14" s="1">
        <v>300</v>
      </c>
      <c r="K14" s="2" t="s">
        <v>48</v>
      </c>
      <c r="L14" s="3">
        <v>3</v>
      </c>
    </row>
    <row r="15" spans="1:17">
      <c r="A15" s="2" t="s">
        <v>54</v>
      </c>
      <c r="C15" s="1">
        <v>4000</v>
      </c>
      <c r="D15" s="2" t="s">
        <v>38</v>
      </c>
      <c r="F15" s="2" t="s">
        <v>38</v>
      </c>
      <c r="L15" s="3">
        <v>3</v>
      </c>
    </row>
    <row r="16" spans="1:17">
      <c r="A16" s="2" t="s">
        <v>55</v>
      </c>
      <c r="C16" s="1">
        <v>4000</v>
      </c>
      <c r="D16" s="2" t="s">
        <v>38</v>
      </c>
      <c r="F16" s="2" t="s">
        <v>38</v>
      </c>
      <c r="J16" s="1">
        <v>300</v>
      </c>
      <c r="K16" s="2" t="s">
        <v>48</v>
      </c>
      <c r="L16" s="3">
        <v>3</v>
      </c>
    </row>
    <row r="17" spans="1:12">
      <c r="A17" s="2" t="s">
        <v>56</v>
      </c>
      <c r="C17" s="1">
        <v>4000</v>
      </c>
      <c r="D17" s="2" t="s">
        <v>38</v>
      </c>
      <c r="F17" s="2" t="s">
        <v>39</v>
      </c>
      <c r="L17" s="3">
        <v>4</v>
      </c>
    </row>
    <row r="18" spans="1:12">
      <c r="A18" s="2" t="s">
        <v>57</v>
      </c>
      <c r="C18" s="1">
        <v>4000</v>
      </c>
      <c r="D18" s="2" t="s">
        <v>38</v>
      </c>
      <c r="F18" s="2" t="s">
        <v>39</v>
      </c>
      <c r="J18" s="1">
        <v>300</v>
      </c>
      <c r="K18" s="2" t="s">
        <v>41</v>
      </c>
      <c r="L18" s="3">
        <v>4</v>
      </c>
    </row>
    <row r="19" spans="1:12">
      <c r="A19" s="2" t="s">
        <v>58</v>
      </c>
      <c r="C19" s="1">
        <v>4000</v>
      </c>
      <c r="D19" s="2" t="s">
        <v>38</v>
      </c>
      <c r="F19" s="2" t="s">
        <v>39</v>
      </c>
      <c r="J19" s="1">
        <v>300</v>
      </c>
      <c r="K19" s="2" t="s">
        <v>48</v>
      </c>
      <c r="L19" s="3">
        <v>4</v>
      </c>
    </row>
    <row r="20" spans="1:12">
      <c r="A20" s="2" t="s">
        <v>59</v>
      </c>
      <c r="C20" s="1">
        <v>4000</v>
      </c>
      <c r="D20" s="2" t="s">
        <v>38</v>
      </c>
      <c r="F20" s="2" t="s">
        <v>38</v>
      </c>
      <c r="L20" s="3">
        <v>4</v>
      </c>
    </row>
    <row r="21" spans="1:12">
      <c r="A21" s="2" t="s">
        <v>60</v>
      </c>
      <c r="C21" s="1">
        <v>4000</v>
      </c>
      <c r="D21" s="2" t="s">
        <v>38</v>
      </c>
      <c r="F21" s="2" t="s">
        <v>38</v>
      </c>
      <c r="J21" s="1">
        <v>300</v>
      </c>
      <c r="K21" s="2" t="s">
        <v>48</v>
      </c>
      <c r="L21" s="3">
        <v>4</v>
      </c>
    </row>
    <row r="22" spans="1:12">
      <c r="A22" s="2" t="s">
        <v>61</v>
      </c>
      <c r="C22" s="1">
        <v>4000</v>
      </c>
      <c r="D22" s="2" t="s">
        <v>38</v>
      </c>
      <c r="F22" s="2" t="s">
        <v>39</v>
      </c>
      <c r="L22" s="3">
        <v>5</v>
      </c>
    </row>
    <row r="23" spans="1:12">
      <c r="A23" s="2" t="s">
        <v>62</v>
      </c>
      <c r="C23" s="1">
        <v>4000</v>
      </c>
      <c r="D23" s="2" t="s">
        <v>38</v>
      </c>
      <c r="F23" s="2" t="s">
        <v>39</v>
      </c>
      <c r="J23" s="1">
        <v>300</v>
      </c>
      <c r="K23" s="2" t="s">
        <v>48</v>
      </c>
      <c r="L23" s="3">
        <v>5</v>
      </c>
    </row>
    <row r="24" spans="1:12">
      <c r="A24" s="2" t="s">
        <v>63</v>
      </c>
      <c r="C24" s="1">
        <v>4000</v>
      </c>
      <c r="D24" s="2" t="s">
        <v>38</v>
      </c>
      <c r="F24" s="2" t="s">
        <v>38</v>
      </c>
      <c r="L24" s="3">
        <v>5</v>
      </c>
    </row>
    <row r="25" spans="1:12">
      <c r="A25" s="2" t="s">
        <v>64</v>
      </c>
      <c r="C25" s="1">
        <v>4000</v>
      </c>
      <c r="D25" s="2" t="s">
        <v>38</v>
      </c>
      <c r="F25" s="2" t="s">
        <v>38</v>
      </c>
      <c r="J25" s="1">
        <v>300</v>
      </c>
      <c r="K25" s="2" t="s">
        <v>48</v>
      </c>
      <c r="L25" s="3">
        <v>5</v>
      </c>
    </row>
    <row r="26" spans="1:12">
      <c r="A26" s="2" t="s">
        <v>65</v>
      </c>
      <c r="C26" s="1">
        <v>4000</v>
      </c>
      <c r="D26" s="2" t="s">
        <v>38</v>
      </c>
      <c r="F26" s="2" t="s">
        <v>39</v>
      </c>
      <c r="L26" s="3">
        <v>6</v>
      </c>
    </row>
    <row r="27" spans="1:12">
      <c r="A27" s="2" t="s">
        <v>66</v>
      </c>
      <c r="C27" s="1">
        <v>4000</v>
      </c>
      <c r="D27" s="2" t="s">
        <v>38</v>
      </c>
      <c r="F27" s="2" t="s">
        <v>39</v>
      </c>
      <c r="J27" s="1">
        <v>300</v>
      </c>
      <c r="K27" s="2" t="s">
        <v>48</v>
      </c>
      <c r="L27" s="3">
        <v>6</v>
      </c>
    </row>
    <row r="28" spans="1:12">
      <c r="A28" s="2" t="s">
        <v>67</v>
      </c>
      <c r="C28" s="1">
        <v>4000</v>
      </c>
      <c r="D28" s="2" t="s">
        <v>38</v>
      </c>
      <c r="F28" s="2" t="s">
        <v>38</v>
      </c>
      <c r="L28" s="3">
        <v>6</v>
      </c>
    </row>
    <row r="29" spans="1:12">
      <c r="A29" s="2" t="s">
        <v>68</v>
      </c>
      <c r="C29" s="1">
        <v>4000</v>
      </c>
      <c r="D29" s="2" t="s">
        <v>38</v>
      </c>
      <c r="F29" s="2" t="s">
        <v>38</v>
      </c>
      <c r="J29" s="1">
        <v>300</v>
      </c>
      <c r="K29" s="2" t="s">
        <v>48</v>
      </c>
      <c r="L29" s="3">
        <v>6</v>
      </c>
    </row>
    <row r="30" spans="1:12">
      <c r="A30" s="2" t="s">
        <v>69</v>
      </c>
      <c r="C30" s="1">
        <v>4000</v>
      </c>
      <c r="D30" s="2" t="s">
        <v>38</v>
      </c>
      <c r="F30" s="2" t="s">
        <v>39</v>
      </c>
      <c r="L30" s="3">
        <v>7</v>
      </c>
    </row>
    <row r="31" spans="1:12">
      <c r="A31" s="2" t="s">
        <v>70</v>
      </c>
      <c r="C31" s="1">
        <v>4000</v>
      </c>
      <c r="D31" s="2" t="s">
        <v>38</v>
      </c>
      <c r="F31" s="2" t="s">
        <v>39</v>
      </c>
      <c r="J31" s="1">
        <v>300</v>
      </c>
      <c r="K31" s="2" t="s">
        <v>48</v>
      </c>
      <c r="L31" s="3">
        <v>7</v>
      </c>
    </row>
    <row r="32" spans="1:12">
      <c r="A32" s="2" t="s">
        <v>71</v>
      </c>
      <c r="C32" s="1">
        <v>4000</v>
      </c>
      <c r="D32" s="2" t="s">
        <v>38</v>
      </c>
      <c r="F32" s="2" t="s">
        <v>38</v>
      </c>
      <c r="L32" s="3">
        <v>7</v>
      </c>
    </row>
    <row r="33" spans="1:12">
      <c r="A33" s="2" t="s">
        <v>72</v>
      </c>
      <c r="C33" s="1">
        <v>4000</v>
      </c>
      <c r="D33" s="2" t="s">
        <v>38</v>
      </c>
      <c r="F33" s="2" t="s">
        <v>38</v>
      </c>
      <c r="J33" s="1">
        <v>300</v>
      </c>
      <c r="K33" s="2" t="s">
        <v>48</v>
      </c>
      <c r="L33" s="3">
        <v>7</v>
      </c>
    </row>
  </sheetData>
  <sheetProtection sheet="1" objects="1" scenarios="1" insertRows="0" deleteRows="0" sort="0" autoFilter="0"/>
  <autoFilter ref="A1:L1"/>
  <conditionalFormatting sqref="C2:C999857">
    <cfRule type="expression" dxfId="8" priority="9">
      <formula>AND(NOT(ISBLANK($B2)), ISNUMBER($B2), $B2&lt;&gt;0)</formula>
    </cfRule>
  </conditionalFormatting>
  <conditionalFormatting sqref="L2:L999857">
    <cfRule type="expression" dxfId="7" priority="6">
      <formula>AND(NOT(ISBLANK($L2)),$L2&lt;&gt;"", $L2 &lt;&gt; 1,$L2 &lt;&gt; 2,$L2 &lt;&gt; 3,$L2 &lt;&gt; 4,$L2 &lt;&gt; 5,$L2 &lt;&gt; 6,$L2 &lt;&gt; 7)</formula>
    </cfRule>
  </conditionalFormatting>
  <conditionalFormatting sqref="G2:G999857">
    <cfRule type="expression" dxfId="6" priority="5">
      <formula>AND(NOT(ISBLANK($G2)),$G2&lt;&gt;"", $G2 &lt;&gt; 1,$G2 &lt;&gt; 2,$G2 &lt;&gt; 3,$G2 &lt;&gt; 4,$G2 &lt;&gt; 5,$G2 &lt;&gt; 6,$G2 &lt;&gt; 7,$G2 &lt;&gt; 8)</formula>
    </cfRule>
  </conditionalFormatting>
  <conditionalFormatting sqref="F2:F999857">
    <cfRule type="expression" dxfId="5" priority="4">
      <formula>AND(NOT(ISBLANK($F2)),$F2&lt;&gt;"", $F2 &lt;&gt; "DA",$F2 &lt;&gt; "NU")</formula>
    </cfRule>
  </conditionalFormatting>
  <conditionalFormatting sqref="D2:D999857">
    <cfRule type="expression" dxfId="4" priority="3">
      <formula>AND(NOT(ISBLANK($D2)),$D2&lt;&gt;"", $D2 &lt;&gt; "DA",$D2 &lt;&gt; "NU")</formula>
    </cfRule>
  </conditionalFormatting>
  <conditionalFormatting sqref="K2:K999857">
    <cfRule type="expression" dxfId="3" priority="2">
      <formula>AND(NOT(ISBLANK($K2)),$K2&lt;&gt;"", $K2 &lt;&gt; "BRUT",$K2 &lt;&gt; "NET")</formula>
    </cfRule>
  </conditionalFormatting>
  <conditionalFormatting sqref="I2:I999857">
    <cfRule type="expression" dxfId="2" priority="1">
      <formula>AND(NOT(ISBLANK($I2)),$I2&lt;&gt;"", $I2 &lt;&gt; "BRUT",$I2 &lt;&gt; "NET")</formula>
    </cfRule>
  </conditionalFormatting>
  <dataValidations count="7">
    <dataValidation type="list" allowBlank="1" showErrorMessage="1" errorTitle="Valoare invalida." error="Va rugam selectati una dintre valorile posibile!" sqref="F2:F1048576 D2:D1048576">
      <formula1>ValoriPosibileDaNu</formula1>
    </dataValidation>
    <dataValidation type="list" allowBlank="1" showErrorMessage="1" errorTitle="Valoare invalida." error="Va rugam selectati una dintre valorile posibile!" sqref="G2:G1048576">
      <formula1>ValoriPosibileNorma</formula1>
    </dataValidation>
    <dataValidation type="list" allowBlank="1" showErrorMessage="1" errorTitle="Valoare invalida." error="Va rugam selectati una dintre valorile posibile!" sqref="L2:L1048576">
      <formula1>ValoriPosibileScenariu</formula1>
    </dataValidation>
    <dataValidation type="list" allowBlank="1" showErrorMessage="1" errorTitle="Valoare invalida." error="Va rugam selectati una dintre valorile posibile!" sqref="K2:K1048576 I2:I1048576">
      <formula1>ValoriPosibileTipBeneficiu</formula1>
    </dataValidation>
    <dataValidation type="whole" allowBlank="1" showInputMessage="1" showErrorMessage="1" errorTitle="Valoare invalida" error="Introduceti un numar intreg intre 0 si 9!" sqref="E2:E1048576">
      <formula1>0</formula1>
      <formula2>9</formula2>
    </dataValidation>
    <dataValidation type="whole" allowBlank="1" showErrorMessage="1" errorTitle="Valoare invalida" error="Introduceti un numar intreg intre 0 si 999999!" sqref="J2:J1048576 H2:H1048576">
      <formula1>0</formula1>
      <formula2>999999</formula2>
    </dataValidation>
    <dataValidation type="whole" allowBlank="1" showErrorMessage="1" errorTitle="Valoare invalida" error="Introduceti un numar intreg intre 1 si 999999!" sqref="B2:C1048576">
      <formula1>1</formula1>
      <formula2>999999</formula2>
    </dataValidation>
  </dataValidations>
  <pageMargins left="0.7" right="0.7" top="0.75" bottom="0.75" header="0.3" footer="0.3"/>
  <pageSetup orientation="portrait" r:id="rId1"/>
  <legacyDrawing r:id="rId2"/>
</worksheet>
</file>

<file path=xl/worksheets/sheet4.xml><?xml version="1.0" encoding="utf-8"?>
<worksheet xmlns="http://schemas.openxmlformats.org/spreadsheetml/2006/main" xmlns:r="http://schemas.openxmlformats.org/officeDocument/2006/relationships">
  <sheetPr codeName="Sheet2">
    <tabColor rgb="FFFFC1C1"/>
    <pageSetUpPr fitToPage="1"/>
  </sheetPr>
  <dimension ref="B1:AJ9"/>
  <sheetViews>
    <sheetView workbookViewId="0">
      <selection activeCell="B1" sqref="B1"/>
    </sheetView>
  </sheetViews>
  <sheetFormatPr defaultColWidth="9.140625" defaultRowHeight="15"/>
  <cols>
    <col min="1" max="1" width="3.5703125" style="6" customWidth="1"/>
    <col min="2" max="2" width="44.140625" style="15" customWidth="1"/>
    <col min="3" max="3" width="100.85546875" style="15" customWidth="1"/>
    <col min="4" max="27" width="9.140625" style="6"/>
    <col min="28" max="28" width="12.140625" style="6" hidden="1" customWidth="1"/>
    <col min="29" max="36" width="9.140625" style="6" hidden="1" customWidth="1"/>
    <col min="37" max="16384" width="9.140625" style="6"/>
  </cols>
  <sheetData>
    <row r="1" spans="2:36" ht="24" customHeight="1">
      <c r="B1" s="4" t="s">
        <v>0</v>
      </c>
      <c r="C1" s="5"/>
      <c r="AB1" s="6" t="s">
        <v>12</v>
      </c>
      <c r="AC1" s="6" t="s">
        <v>8</v>
      </c>
      <c r="AD1" s="6" t="s">
        <v>9</v>
      </c>
    </row>
    <row r="2" spans="2:36" ht="18" customHeight="1">
      <c r="B2" s="7" t="s">
        <v>16</v>
      </c>
      <c r="C2" s="8" t="s">
        <v>17</v>
      </c>
      <c r="AB2" s="6" t="s">
        <v>11</v>
      </c>
      <c r="AC2" s="6">
        <v>1</v>
      </c>
      <c r="AD2" s="6">
        <v>2</v>
      </c>
      <c r="AE2" s="6">
        <v>3</v>
      </c>
      <c r="AF2" s="6">
        <v>4</v>
      </c>
      <c r="AG2" s="6">
        <v>5</v>
      </c>
      <c r="AH2" s="6">
        <v>6</v>
      </c>
      <c r="AI2" s="6">
        <v>7</v>
      </c>
      <c r="AJ2" s="6">
        <v>8</v>
      </c>
    </row>
    <row r="3" spans="2:36" ht="178.5">
      <c r="B3" s="9" t="s">
        <v>7</v>
      </c>
      <c r="C3" s="10" t="s">
        <v>18</v>
      </c>
      <c r="AB3" s="6" t="s">
        <v>10</v>
      </c>
      <c r="AC3" s="6">
        <v>1</v>
      </c>
      <c r="AD3" s="6">
        <v>2</v>
      </c>
      <c r="AE3" s="6">
        <v>3</v>
      </c>
      <c r="AF3" s="6">
        <v>4</v>
      </c>
      <c r="AG3" s="6">
        <v>5</v>
      </c>
      <c r="AH3" s="6">
        <v>6</v>
      </c>
      <c r="AI3" s="6">
        <v>7</v>
      </c>
    </row>
    <row r="4" spans="2:36" ht="165.75">
      <c r="B4" s="11" t="s">
        <v>1</v>
      </c>
      <c r="C4" s="12" t="s">
        <v>19</v>
      </c>
      <c r="AB4" s="6" t="s">
        <v>13</v>
      </c>
      <c r="AC4" s="6" t="s">
        <v>14</v>
      </c>
      <c r="AD4" s="6" t="s">
        <v>15</v>
      </c>
    </row>
    <row r="5" spans="2:36" ht="191.25">
      <c r="B5" s="11" t="s">
        <v>2</v>
      </c>
      <c r="C5" s="12" t="s">
        <v>20</v>
      </c>
    </row>
    <row r="6" spans="2:36" ht="178.5">
      <c r="B6" s="11" t="s">
        <v>3</v>
      </c>
      <c r="C6" s="12" t="s">
        <v>21</v>
      </c>
    </row>
    <row r="7" spans="2:36" ht="178.5">
      <c r="B7" s="11" t="s">
        <v>4</v>
      </c>
      <c r="C7" s="12" t="s">
        <v>22</v>
      </c>
    </row>
    <row r="8" spans="2:36" ht="165.75">
      <c r="B8" s="11" t="s">
        <v>5</v>
      </c>
      <c r="C8" s="12" t="s">
        <v>23</v>
      </c>
    </row>
    <row r="9" spans="2:36" ht="178.5">
      <c r="B9" s="13" t="s">
        <v>6</v>
      </c>
      <c r="C9" s="14" t="s">
        <v>24</v>
      </c>
    </row>
  </sheetData>
  <sheetProtection sheet="1" objects="1" scenarios="1"/>
  <conditionalFormatting sqref="B3:C9 B1">
    <cfRule type="expression" dxfId="1" priority="2">
      <formula>$K:$K=1</formula>
    </cfRule>
  </conditionalFormatting>
  <conditionalFormatting sqref="B2">
    <cfRule type="expression" dxfId="0" priority="1">
      <formula>$K:$K=1</formula>
    </cfRule>
  </conditionalFormatting>
  <pageMargins left="0.5" right="0.5" top="0.5" bottom="0.5" header="0" footer="0"/>
  <pageSetup paperSize="9" scale="91"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Rezultat conversie</vt:lpstr>
      <vt:lpstr>Explicatii coloane rezultat </vt:lpstr>
      <vt:lpstr>Date intrare</vt:lpstr>
      <vt:lpstr>Explicatii</vt:lpstr>
      <vt:lpstr>ValoriPosibileDaNu</vt:lpstr>
      <vt:lpstr>ValoriPosibileNorma</vt:lpstr>
      <vt:lpstr>ValoriPosibileScenariu</vt:lpstr>
      <vt:lpstr>ValoriPosibileTipBeneficiu</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Ovidiu Tudorache</dc:creator>
  <cp:lastModifiedBy> </cp:lastModifiedBy>
  <cp:lastPrinted>2017-12-08T12:57:39Z</cp:lastPrinted>
  <dcterms:created xsi:type="dcterms:W3CDTF">2017-11-24T07:27:37Z</dcterms:created>
  <dcterms:modified xsi:type="dcterms:W3CDTF">2017-12-11T14:44:56Z</dcterms:modified>
</cp:coreProperties>
</file>